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4\"/>
    </mc:Choice>
  </mc:AlternateContent>
  <xr:revisionPtr revIDLastSave="0" documentId="13_ncr:1_{E2D10061-33FA-41E1-82D5-71275456D74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Marzo-2024" sheetId="5" r:id="rId2"/>
    <sheet name="Hoja1" sheetId="6" r:id="rId3"/>
  </sheets>
  <definedNames>
    <definedName name="_xlnm.Print_Area" localSheetId="1">'Balance Gral. Marzo-2024'!$A$2:$F$78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D40" i="5"/>
  <c r="D27" i="5"/>
  <c r="D28" i="5"/>
  <c r="D31" i="5"/>
  <c r="D36" i="5"/>
  <c r="D38" i="5"/>
  <c r="D44" i="5"/>
  <c r="D53" i="5"/>
  <c r="D55" i="5"/>
  <c r="D25" i="5"/>
  <c r="D49" i="5"/>
  <c r="D58" i="2"/>
  <c r="D53" i="2"/>
  <c r="D48" i="2"/>
  <c r="D30" i="2"/>
  <c r="D34" i="2"/>
  <c r="D41" i="2"/>
  <c r="J26" i="2"/>
  <c r="H26" i="2"/>
  <c r="D16" i="2"/>
  <c r="D60" i="2"/>
  <c r="D43" i="2"/>
  <c r="D57" i="5"/>
</calcChain>
</file>

<file path=xl/sharedStrings.xml><?xml version="1.0" encoding="utf-8"?>
<sst xmlns="http://schemas.openxmlformats.org/spreadsheetml/2006/main" count="109" uniqueCount="79">
  <si>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</si>
  <si>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</si>
  <si>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</si>
  <si>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</si>
  <si>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</si>
  <si>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</si>
  <si>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</si>
  <si>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</si>
  <si>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</si>
  <si>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</si>
  <si>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</si>
  <si>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</si>
  <si>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</si>
  <si>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</si>
  <si>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</si>
  <si>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</si>
  <si>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</si>
  <si>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</si>
  <si>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</si>
  <si>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</si>
  <si>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</si>
  <si>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</si>
  <si>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</si>
  <si>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</si>
  <si>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</si>
  <si>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</si>
  <si>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</si>
  <si>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</si>
  <si>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</si>
  <si>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</si>
  <si>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</si>
  <si>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</si>
  <si>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</si>
  <si>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</si>
  <si>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</si>
  <si>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</si>
  <si>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</si>
  <si>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</si>
  <si>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</si>
  <si>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</si>
  <si>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</si>
  <si>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</si>
  <si>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</si>
  <si>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</si>
  <si>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</si>
  <si>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</si>
  <si>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</si>
  <si>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</si>
  <si>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</si>
  <si>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</si>
  <si>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</si>
  <si>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</si>
  <si>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</si>
  <si>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</si>
  <si>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</si>
  <si>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</si>
  <si>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</si>
  <si>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</si>
  <si>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</si>
  <si>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</si>
  <si>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</si>
  <si>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</si>
  <si>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</si>
  <si>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</si>
  <si>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</si>
  <si>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    Jose E. Jimenez</t>
  </si>
  <si>
    <t xml:space="preserve">          Enc. de Contabilidad</t>
  </si>
  <si>
    <t>PATRIMONIO</t>
  </si>
  <si>
    <r>
      <t>MENOS:</t>
    </r>
    <r>
      <rPr>
        <sz val="28"/>
        <color rgb="FF000000"/>
        <rFont val="Times New Roman"/>
        <family val="1"/>
      </rPr>
      <t xml:space="preserve">  DEPRECIACIÓN</t>
    </r>
  </si>
  <si>
    <t>RESERVA PRESUPUESTARIA</t>
  </si>
  <si>
    <t>CUENTAS POR PAGAR PROVEEDORES</t>
  </si>
  <si>
    <t>CUENTAS POR PAGAR EX COLABORADORES</t>
  </si>
  <si>
    <t>Carolin Sosa</t>
  </si>
  <si>
    <t>Enc. División Financiera</t>
  </si>
  <si>
    <t xml:space="preserve">                                       Autorizado por</t>
  </si>
  <si>
    <t xml:space="preserve">                                                Pablo M. Grimaldi Hernández</t>
  </si>
  <si>
    <t xml:space="preserve">                                                Enc. Depto. Admvo. y Financiero</t>
  </si>
  <si>
    <t>Reporte Disponibilidad UE</t>
  </si>
  <si>
    <t xml:space="preserve">       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</si>
</sst>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sz val="24"/>
      <color theme="1"/>
      <name val="Times New Roman"/>
      <family val="1"/>
    </font>
    <font>
      <sz val="24"/>
      <color rgb="FF000000"/>
      <name val="Times New Roman"/>
      <family val="1"/>
    </font>
    <font>
      <b/>
      <sz val="26"/>
      <color rgb="FF000000"/>
      <name val="Times New Roman"/>
      <family val="1"/>
    </font>
    <font>
      <sz val="28"/>
      <color rgb="FF000000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sz val="28"/>
      <color theme="1"/>
      <name val="Times New Roman"/>
      <family val="1"/>
    </font>
    <font>
      <sz val="28"/>
      <color rgb="FFFF0000"/>
      <name val="Times New Roman"/>
      <family val="1"/>
    </font>
    <font>
      <sz val="28"/>
      <name val="Times New Roman"/>
      <family val="1"/>
    </font>
    <font>
      <b/>
      <sz val="24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18"/>
      <color theme="1"/>
      <name val="Calibri"/>
      <family val="2"/>
      <scheme val="minor"/>
    </font>
    <font>
      <sz val="14"/>
      <color theme="0"/>
      <name val="Times New Roman"/>
      <family val="1"/>
    </font>
    <font>
      <b/>
      <sz val="22"/>
      <color theme="1"/>
      <name val="Times New Roman"/>
      <family val="1"/>
    </font>
    <font>
      <sz val="24"/>
      <name val="Times New Roman"/>
      <family val="1"/>
    </font>
    <font>
      <sz val="26"/>
      <color rgb="FF000000"/>
      <name val="Times New Roman"/>
      <family val="1"/>
    </font>
    <font>
      <b/>
      <sz val="2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43" fontId="0" fillId="0" borderId="0" xfId="1" applyFont="1"/>
    <xf numFmtId="0" fontId="0" fillId="0" borderId="0" xfId="0" applyAlignment="1">
      <alignment vertical="justify" wrapText="1"/>
    </xf>
    <xf numFmtId="43" fontId="0" fillId="0" borderId="2" xfId="1" applyFont="1" applyBorder="1"/>
    <xf numFmtId="43" fontId="0" fillId="0" borderId="10" xfId="1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left"/>
    </xf>
    <xf numFmtId="43" fontId="26" fillId="0" borderId="0" xfId="1" applyFont="1" applyAlignment="1">
      <alignment horizontal="left"/>
    </xf>
    <xf numFmtId="43" fontId="26" fillId="0" borderId="0" xfId="1" applyFont="1" applyAlignment="1">
      <alignment horizontal="center"/>
    </xf>
    <xf numFmtId="43" fontId="21" fillId="0" borderId="0" xfId="0" applyNumberFormat="1" applyFont="1"/>
    <xf numFmtId="0" fontId="26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right"/>
    </xf>
    <xf numFmtId="43" fontId="24" fillId="0" borderId="0" xfId="0" applyNumberFormat="1" applyFont="1"/>
    <xf numFmtId="4" fontId="22" fillId="0" borderId="0" xfId="0" applyNumberFormat="1" applyFont="1"/>
    <xf numFmtId="4" fontId="24" fillId="0" borderId="0" xfId="0" applyNumberFormat="1" applyFont="1"/>
    <xf numFmtId="43" fontId="23" fillId="0" borderId="0" xfId="1" applyFont="1" applyAlignment="1">
      <alignment horizontal="center"/>
    </xf>
    <xf numFmtId="43" fontId="21" fillId="0" borderId="0" xfId="1" applyFont="1"/>
    <xf numFmtId="4" fontId="21" fillId="0" borderId="0" xfId="0" applyNumberFormat="1" applyFont="1"/>
    <xf numFmtId="0" fontId="22" fillId="0" borderId="0" xfId="0" applyFont="1" applyAlignment="1">
      <alignment horizontal="center" vertical="center"/>
    </xf>
    <xf numFmtId="43" fontId="26" fillId="0" borderId="0" xfId="1" applyFont="1" applyAlignment="1">
      <alignment horizontal="right"/>
    </xf>
    <xf numFmtId="0" fontId="22" fillId="0" borderId="0" xfId="0" applyFont="1" applyAlignment="1">
      <alignment horizontal="center"/>
    </xf>
    <xf numFmtId="43" fontId="25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horizontal="right"/>
    </xf>
    <xf numFmtId="4" fontId="23" fillId="0" borderId="1" xfId="0" applyNumberFormat="1" applyFont="1" applyBorder="1" applyAlignment="1">
      <alignment horizontal="right"/>
    </xf>
    <xf numFmtId="4" fontId="27" fillId="0" borderId="0" xfId="0" applyNumberFormat="1" applyFont="1" applyAlignment="1">
      <alignment horizontal="right"/>
    </xf>
    <xf numFmtId="43" fontId="22" fillId="0" borderId="0" xfId="1" applyFont="1" applyAlignment="1">
      <alignment horizontal="right"/>
    </xf>
    <xf numFmtId="43" fontId="19" fillId="0" borderId="0" xfId="0" applyNumberFormat="1" applyFont="1"/>
    <xf numFmtId="43" fontId="28" fillId="0" borderId="0" xfId="0" applyNumberFormat="1" applyFont="1"/>
    <xf numFmtId="43" fontId="29" fillId="0" borderId="0" xfId="0" applyNumberFormat="1" applyFont="1"/>
    <xf numFmtId="4" fontId="32" fillId="0" borderId="0" xfId="0" applyNumberFormat="1" applyFont="1"/>
    <xf numFmtId="43" fontId="19" fillId="0" borderId="0" xfId="1" applyFont="1"/>
    <xf numFmtId="43" fontId="30" fillId="0" borderId="0" xfId="1" applyFont="1"/>
    <xf numFmtId="4" fontId="33" fillId="0" borderId="0" xfId="0" applyNumberFormat="1" applyFont="1"/>
    <xf numFmtId="43" fontId="31" fillId="0" borderId="0" xfId="1" applyFont="1"/>
    <xf numFmtId="43" fontId="34" fillId="0" borderId="0" xfId="1" applyFont="1"/>
    <xf numFmtId="4" fontId="22" fillId="0" borderId="0" xfId="0" applyNumberFormat="1" applyFont="1" applyAlignment="1">
      <alignment horizontal="center" vertical="center"/>
    </xf>
    <xf numFmtId="43" fontId="35" fillId="0" borderId="0" xfId="1" applyFont="1"/>
    <xf numFmtId="43" fontId="36" fillId="0" borderId="0" xfId="1" applyFont="1"/>
    <xf numFmtId="43" fontId="37" fillId="0" borderId="0" xfId="1" applyFont="1" applyAlignment="1">
      <alignment horizontal="center"/>
    </xf>
    <xf numFmtId="43" fontId="26" fillId="0" borderId="0" xfId="0" applyNumberFormat="1" applyFont="1"/>
    <xf numFmtId="43" fontId="18" fillId="0" borderId="0" xfId="1" applyFont="1"/>
    <xf numFmtId="4" fontId="20" fillId="0" borderId="0" xfId="0" applyNumberFormat="1" applyFont="1" applyAlignment="1">
      <alignment horizontal="right"/>
    </xf>
    <xf numFmtId="43" fontId="24" fillId="0" borderId="0" xfId="1" applyFont="1"/>
    <xf numFmtId="4" fontId="38" fillId="0" borderId="0" xfId="0" applyNumberFormat="1" applyFont="1" applyAlignment="1">
      <alignment horizontal="right"/>
    </xf>
    <xf numFmtId="4" fontId="39" fillId="0" borderId="0" xfId="0" applyNumberFormat="1" applyFont="1"/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5781674</xdr:colOff>
      <xdr:row>3</xdr:row>
      <xdr:rowOff>66675</xdr:rowOff>
    </xdr:from>
    <xdr:to>
      <xdr:col>2</xdr:col>
      <xdr:colOff>9143999</xdr:colOff>
      <xdr:row>8</xdr:row>
      <xdr:rowOff>9526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4" y="1038225"/>
          <a:ext cx="3362325" cy="1895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103" t="s">
        <v>0</v>
      </c>
      <c r="C7" s="103"/>
      <c r="D7" s="103"/>
      <c r="E7" s="1"/>
      <c r="F7" s="1"/>
      <c r="G7" s="1"/>
      <c r="H7" s="1"/>
      <c r="I7" s="1"/>
      <c r="J7" s="1"/>
    </row>
    <row r="8" spans="1:10" ht="15.75" x14ac:dyDescent="0.25">
      <c r="A8" s="1"/>
      <c r="B8" s="104" t="s">
        <v>55</v>
      </c>
      <c r="C8" s="104"/>
      <c r="D8" s="104"/>
      <c r="E8" s="1"/>
      <c r="F8" s="1"/>
      <c r="G8" s="1"/>
      <c r="H8" s="1"/>
      <c r="I8" s="1"/>
      <c r="J8" s="1"/>
    </row>
    <row r="9" spans="1:10" x14ac:dyDescent="0.25">
      <c r="A9" s="1"/>
      <c r="B9" s="105" t="s">
        <v>1</v>
      </c>
      <c r="C9" s="105"/>
      <c r="D9" s="105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106" t="s">
        <v>39</v>
      </c>
      <c r="C13" s="106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107" t="s">
        <v>7</v>
      </c>
      <c r="C19" s="107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8" t="s">
        <v>47</v>
      </c>
      <c r="E64" s="108"/>
      <c r="F64" s="108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101" t="s">
        <v>48</v>
      </c>
      <c r="E65" s="101"/>
      <c r="F65" s="101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102" t="s">
        <v>53</v>
      </c>
      <c r="E66" s="102"/>
      <c r="F66" s="102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2:K80"/>
  <sheetViews>
    <sheetView showGridLines="0" tabSelected="1" topLeftCell="C41" workbookViewId="0">
      <selection activeCell="D59" sqref="D59"/>
    </sheetView>
  </sheetViews>
  <sheetFormatPr defaultColWidth="11.42578125" defaultRowHeight="15" x14ac:dyDescent="0.25"/>
  <cols>
    <col min="1" max="1" width="6.28515625" customWidth="1"/>
    <col min="3" max="3" width="180.5703125" customWidth="1"/>
    <col min="4" max="4" width="40.28515625" customWidth="1"/>
    <col min="5" max="5" width="4.140625" customWidth="1"/>
    <col min="6" max="6" width="39" customWidth="1"/>
    <col min="7" max="7" width="14.7109375" customWidth="1"/>
    <col min="8" max="8" width="13.28515625" bestFit="1" customWidth="1"/>
  </cols>
  <sheetData>
    <row r="2" spans="1:6" ht="30.75" x14ac:dyDescent="0.45">
      <c r="A2" s="53"/>
      <c r="B2" s="53"/>
      <c r="C2" s="53"/>
      <c r="D2" s="53"/>
      <c r="E2" s="53"/>
      <c r="F2" s="53"/>
    </row>
    <row r="3" spans="1:6" ht="30.75" x14ac:dyDescent="0.45">
      <c r="A3" s="54"/>
      <c r="B3" s="54"/>
      <c r="C3" s="53"/>
      <c r="D3" s="53"/>
      <c r="E3" s="54"/>
      <c r="F3" s="53"/>
    </row>
    <row r="4" spans="1:6" ht="30.75" x14ac:dyDescent="0.45">
      <c r="A4" s="54"/>
      <c r="B4" s="54"/>
      <c r="C4" s="54"/>
      <c r="D4" s="54"/>
      <c r="E4" s="54"/>
      <c r="F4" s="53"/>
    </row>
    <row r="5" spans="1:6" ht="30.75" x14ac:dyDescent="0.45">
      <c r="A5" s="54"/>
      <c r="B5" s="54"/>
      <c r="C5" s="54"/>
      <c r="D5" s="54"/>
      <c r="E5" s="54"/>
      <c r="F5" s="53"/>
    </row>
    <row r="6" spans="1:6" ht="30.75" x14ac:dyDescent="0.45">
      <c r="A6" s="54"/>
      <c r="B6" s="54"/>
      <c r="C6" s="54"/>
      <c r="D6" s="54"/>
      <c r="E6" s="54"/>
      <c r="F6" s="53"/>
    </row>
    <row r="7" spans="1:6" ht="30.75" x14ac:dyDescent="0.45">
      <c r="A7" s="54"/>
      <c r="B7" s="54"/>
      <c r="C7" s="54"/>
      <c r="D7" s="54"/>
      <c r="E7" s="54"/>
      <c r="F7" s="53"/>
    </row>
    <row r="8" spans="1:6" ht="30.75" x14ac:dyDescent="0.45">
      <c r="A8" s="54"/>
      <c r="B8" s="54"/>
      <c r="C8" s="54"/>
      <c r="D8" s="54"/>
      <c r="E8" s="54"/>
      <c r="F8" s="53"/>
    </row>
    <row r="9" spans="1:6" ht="33" x14ac:dyDescent="0.45">
      <c r="A9" s="54"/>
      <c r="B9" s="113" t="s">
        <v>61</v>
      </c>
      <c r="C9" s="113"/>
      <c r="D9" s="113"/>
      <c r="E9" s="54"/>
      <c r="F9" s="54"/>
    </row>
    <row r="10" spans="1:6" ht="33" x14ac:dyDescent="0.45">
      <c r="A10" s="54"/>
      <c r="B10" s="113" t="s">
        <v>78</v>
      </c>
      <c r="C10" s="113"/>
      <c r="D10" s="113"/>
      <c r="E10" s="54"/>
      <c r="F10" s="54"/>
    </row>
    <row r="11" spans="1:6" ht="33" x14ac:dyDescent="0.45">
      <c r="A11" s="54"/>
      <c r="B11" s="113" t="s">
        <v>60</v>
      </c>
      <c r="C11" s="113"/>
      <c r="D11" s="113"/>
      <c r="E11" s="82"/>
      <c r="F11" s="54"/>
    </row>
    <row r="12" spans="1:6" ht="33" x14ac:dyDescent="0.45">
      <c r="A12" s="54"/>
      <c r="B12" s="55"/>
      <c r="C12" s="55"/>
      <c r="D12" s="55"/>
      <c r="E12" s="82"/>
      <c r="F12" s="54"/>
    </row>
    <row r="13" spans="1:6" ht="33" x14ac:dyDescent="0.45">
      <c r="A13" s="54"/>
      <c r="B13" s="55"/>
      <c r="D13" s="55"/>
      <c r="E13" s="82"/>
      <c r="F13" s="54"/>
    </row>
    <row r="14" spans="1:6" ht="42" customHeight="1" x14ac:dyDescent="0.45">
      <c r="A14" s="54"/>
      <c r="B14" s="55"/>
      <c r="C14" s="55"/>
      <c r="D14" s="55"/>
      <c r="E14" s="82"/>
      <c r="F14" s="54"/>
    </row>
    <row r="15" spans="1:6" ht="30" customHeight="1" x14ac:dyDescent="0.45">
      <c r="A15" s="54"/>
      <c r="B15" s="52"/>
      <c r="C15" s="52"/>
      <c r="D15" s="52"/>
      <c r="E15" s="86"/>
      <c r="F15" s="54"/>
    </row>
    <row r="16" spans="1:6" ht="35.25" x14ac:dyDescent="0.5">
      <c r="A16" s="56"/>
      <c r="B16" s="110" t="s">
        <v>2</v>
      </c>
      <c r="C16" s="110"/>
      <c r="D16" s="58"/>
      <c r="E16" s="80"/>
      <c r="F16" s="56"/>
    </row>
    <row r="17" spans="1:6" ht="35.25" x14ac:dyDescent="0.5">
      <c r="A17" s="56"/>
      <c r="B17" s="110" t="s">
        <v>3</v>
      </c>
      <c r="C17" s="110"/>
      <c r="D17" s="59"/>
      <c r="E17" s="60"/>
      <c r="F17" s="95"/>
    </row>
    <row r="18" spans="1:6" ht="33" customHeight="1" x14ac:dyDescent="0.5">
      <c r="A18" s="56"/>
      <c r="B18" s="112" t="s">
        <v>62</v>
      </c>
      <c r="C18" s="112"/>
      <c r="D18" s="62">
        <v>124682478.77</v>
      </c>
      <c r="E18" s="92" t="s">
        <v>77</v>
      </c>
      <c r="F18" s="94"/>
    </row>
    <row r="19" spans="1:6" ht="30.75" customHeight="1" x14ac:dyDescent="0.5">
      <c r="A19" s="56"/>
      <c r="B19" s="111" t="s">
        <v>38</v>
      </c>
      <c r="C19" s="111"/>
      <c r="D19" s="63">
        <v>1386.13</v>
      </c>
      <c r="E19" s="89"/>
    </row>
    <row r="20" spans="1:6" ht="33" customHeight="1" x14ac:dyDescent="0.5">
      <c r="A20" s="56"/>
      <c r="B20" s="111" t="s">
        <v>39</v>
      </c>
      <c r="C20" s="111"/>
      <c r="D20" s="62">
        <v>47936.18</v>
      </c>
      <c r="E20" s="89"/>
      <c r="F20" s="97"/>
    </row>
    <row r="21" spans="1:6" ht="31.5" customHeight="1" x14ac:dyDescent="0.5">
      <c r="A21" s="56"/>
      <c r="B21" s="111" t="s">
        <v>4</v>
      </c>
      <c r="C21" s="111"/>
      <c r="D21" s="63">
        <v>364249.11</v>
      </c>
      <c r="E21" s="90"/>
      <c r="F21" s="99"/>
    </row>
    <row r="22" spans="1:6" ht="30.75" customHeight="1" x14ac:dyDescent="0.5">
      <c r="A22" s="56"/>
      <c r="B22" s="111" t="s">
        <v>57</v>
      </c>
      <c r="C22" s="111"/>
      <c r="D22" s="63">
        <v>1991291.19</v>
      </c>
      <c r="E22" s="90"/>
      <c r="F22" s="96"/>
    </row>
    <row r="23" spans="1:6" ht="36" thickBot="1" x14ac:dyDescent="0.55000000000000004">
      <c r="A23" s="56"/>
      <c r="B23" s="110" t="s">
        <v>5</v>
      </c>
      <c r="C23" s="110"/>
      <c r="D23" s="66">
        <f>SUM(D18:D22)</f>
        <v>127087341.38</v>
      </c>
      <c r="E23" s="90"/>
      <c r="F23" s="96"/>
    </row>
    <row r="24" spans="1:6" ht="33.75" customHeight="1" thickTop="1" x14ac:dyDescent="0.5">
      <c r="A24" s="56"/>
      <c r="B24" s="58"/>
      <c r="C24" s="65"/>
      <c r="D24" s="56"/>
      <c r="E24" s="90"/>
      <c r="F24" s="67"/>
    </row>
    <row r="25" spans="1:6" ht="35.25" x14ac:dyDescent="0.5">
      <c r="A25" s="56"/>
      <c r="B25" s="110" t="s">
        <v>6</v>
      </c>
      <c r="C25" s="110"/>
      <c r="D25" s="62">
        <f>+D26</f>
        <v>53994773.270000003</v>
      </c>
      <c r="E25" s="90"/>
      <c r="F25" s="69"/>
    </row>
    <row r="26" spans="1:6" ht="35.25" x14ac:dyDescent="0.5">
      <c r="A26" s="56"/>
      <c r="B26" s="110" t="s">
        <v>7</v>
      </c>
      <c r="C26" s="110"/>
      <c r="D26" s="62">
        <v>53994773.270000003</v>
      </c>
      <c r="E26" s="90"/>
      <c r="F26" s="100"/>
    </row>
    <row r="27" spans="1:6" ht="35.25" x14ac:dyDescent="0.5">
      <c r="A27" s="56"/>
      <c r="B27" s="110" t="s">
        <v>68</v>
      </c>
      <c r="C27" s="110"/>
      <c r="D27" s="63">
        <f>-15810796.96</f>
        <v>-15810796.960000001</v>
      </c>
      <c r="E27" s="90"/>
      <c r="F27" s="71"/>
    </row>
    <row r="28" spans="1:6" ht="36" thickBot="1" x14ac:dyDescent="0.55000000000000004">
      <c r="A28" s="56"/>
      <c r="B28" s="110" t="s">
        <v>8</v>
      </c>
      <c r="C28" s="110"/>
      <c r="D28" s="66">
        <f>+D26+D27</f>
        <v>38183976.310000002</v>
      </c>
      <c r="E28" s="83"/>
      <c r="F28" s="67"/>
    </row>
    <row r="29" spans="1:6" ht="8.25" customHeight="1" thickTop="1" x14ac:dyDescent="0.5">
      <c r="A29" s="56"/>
      <c r="B29" s="58"/>
      <c r="C29" s="65"/>
      <c r="D29" s="65"/>
      <c r="E29" s="58"/>
      <c r="F29" s="67"/>
    </row>
    <row r="30" spans="1:6" ht="30.75" customHeight="1" x14ac:dyDescent="0.5">
      <c r="A30" s="56"/>
      <c r="B30" s="112" t="s">
        <v>9</v>
      </c>
      <c r="C30" s="112"/>
      <c r="D30" s="63">
        <v>0</v>
      </c>
      <c r="E30" s="83"/>
      <c r="F30" s="67"/>
    </row>
    <row r="31" spans="1:6" ht="39" customHeight="1" thickBot="1" x14ac:dyDescent="0.55000000000000004">
      <c r="A31" s="56"/>
      <c r="B31" s="110" t="s">
        <v>10</v>
      </c>
      <c r="C31" s="110"/>
      <c r="D31" s="66">
        <f>+D28+D30</f>
        <v>38183976.310000002</v>
      </c>
      <c r="E31" s="83"/>
      <c r="F31" s="67"/>
    </row>
    <row r="32" spans="1:6" ht="6" customHeight="1" thickTop="1" x14ac:dyDescent="0.5">
      <c r="A32" s="56"/>
      <c r="B32" s="58"/>
      <c r="C32" s="58"/>
      <c r="D32" s="65"/>
      <c r="E32" s="58"/>
      <c r="F32" s="58"/>
    </row>
    <row r="33" spans="1:11" ht="35.25" x14ac:dyDescent="0.5">
      <c r="A33" s="56"/>
      <c r="B33" s="110" t="s">
        <v>11</v>
      </c>
      <c r="C33" s="110"/>
      <c r="D33" s="63"/>
      <c r="E33" s="48"/>
      <c r="F33" s="64"/>
    </row>
    <row r="34" spans="1:11" ht="30.75" customHeight="1" x14ac:dyDescent="0.5">
      <c r="A34" s="56"/>
      <c r="B34" s="114" t="s">
        <v>12</v>
      </c>
      <c r="C34" s="114"/>
      <c r="D34" s="63">
        <v>975110</v>
      </c>
      <c r="E34" s="48"/>
      <c r="F34" s="72"/>
    </row>
    <row r="35" spans="1:11" ht="35.25" customHeight="1" x14ac:dyDescent="0.5">
      <c r="A35" s="56"/>
      <c r="B35" s="112" t="s">
        <v>13</v>
      </c>
      <c r="C35" s="112"/>
      <c r="D35" s="63">
        <v>-204240.13</v>
      </c>
      <c r="E35" s="58"/>
      <c r="F35" s="72"/>
    </row>
    <row r="36" spans="1:11" ht="35.25" x14ac:dyDescent="0.5">
      <c r="A36" s="56"/>
      <c r="B36" s="110" t="s">
        <v>14</v>
      </c>
      <c r="C36" s="110"/>
      <c r="D36" s="70">
        <f>+D34+D35</f>
        <v>770869.87</v>
      </c>
      <c r="E36" s="84"/>
      <c r="F36" s="72"/>
    </row>
    <row r="37" spans="1:11" ht="15" customHeight="1" x14ac:dyDescent="0.5">
      <c r="A37" s="56"/>
      <c r="B37" s="57"/>
      <c r="C37" s="65"/>
      <c r="D37" s="65"/>
      <c r="E37" s="58"/>
      <c r="F37" s="56"/>
    </row>
    <row r="38" spans="1:11" ht="36" thickBot="1" x14ac:dyDescent="0.55000000000000004">
      <c r="A38" s="56"/>
      <c r="B38" s="110" t="s">
        <v>15</v>
      </c>
      <c r="C38" s="110"/>
      <c r="D38" s="66">
        <f>+D31+D36</f>
        <v>38954846.18</v>
      </c>
      <c r="E38" s="58"/>
    </row>
    <row r="39" spans="1:11" ht="27.75" customHeight="1" thickTop="1" x14ac:dyDescent="0.5">
      <c r="A39" s="56"/>
      <c r="B39" s="61"/>
      <c r="C39" s="65"/>
      <c r="D39" s="65"/>
      <c r="E39" s="58"/>
    </row>
    <row r="40" spans="1:11" ht="36" thickBot="1" x14ac:dyDescent="0.55000000000000004">
      <c r="A40" s="56"/>
      <c r="B40" s="110" t="s">
        <v>16</v>
      </c>
      <c r="C40" s="110"/>
      <c r="D40" s="66">
        <f>+D23+D38</f>
        <v>166042187.56</v>
      </c>
    </row>
    <row r="41" spans="1:11" ht="36" thickTop="1" x14ac:dyDescent="0.5">
      <c r="A41" s="56"/>
      <c r="B41" s="110" t="s">
        <v>18</v>
      </c>
      <c r="C41" s="110"/>
      <c r="D41" s="65"/>
      <c r="E41" s="87"/>
    </row>
    <row r="42" spans="1:11" ht="30.75" customHeight="1" x14ac:dyDescent="0.5">
      <c r="A42" s="56"/>
      <c r="B42" s="111" t="s">
        <v>71</v>
      </c>
      <c r="C42" s="111"/>
      <c r="D42" s="63">
        <v>0</v>
      </c>
      <c r="E42" s="85"/>
    </row>
    <row r="43" spans="1:11" ht="34.5" customHeight="1" x14ac:dyDescent="0.5">
      <c r="A43" s="56"/>
      <c r="B43" s="111" t="s">
        <v>70</v>
      </c>
      <c r="C43" s="111"/>
      <c r="D43" s="63">
        <v>4061033.38</v>
      </c>
      <c r="E43" s="88"/>
      <c r="F43" s="93"/>
      <c r="I43" s="49"/>
      <c r="J43" s="49"/>
      <c r="K43" s="49"/>
    </row>
    <row r="44" spans="1:11" ht="32.25" customHeight="1" thickBot="1" x14ac:dyDescent="0.55000000000000004">
      <c r="A44" s="56"/>
      <c r="B44" s="110" t="s">
        <v>20</v>
      </c>
      <c r="C44" s="110"/>
      <c r="D44" s="66">
        <f>+D42+D43</f>
        <v>4061033.38</v>
      </c>
      <c r="E44" s="58"/>
      <c r="F44" s="93"/>
    </row>
    <row r="45" spans="1:11" ht="3" customHeight="1" thickTop="1" x14ac:dyDescent="0.5">
      <c r="A45" s="56"/>
      <c r="B45" s="57"/>
      <c r="C45" s="65"/>
      <c r="D45" s="65"/>
      <c r="E45" s="60"/>
      <c r="F45" s="60"/>
    </row>
    <row r="46" spans="1:11" ht="28.5" customHeight="1" x14ac:dyDescent="0.5">
      <c r="A46" s="56"/>
      <c r="B46" s="110" t="s">
        <v>21</v>
      </c>
      <c r="C46" s="110"/>
      <c r="D46" s="59"/>
      <c r="E46" s="58"/>
      <c r="F46" s="60"/>
    </row>
    <row r="47" spans="1:11" ht="33.75" customHeight="1" x14ac:dyDescent="0.5">
      <c r="A47" s="56"/>
      <c r="B47" s="111" t="s">
        <v>22</v>
      </c>
      <c r="C47" s="111"/>
      <c r="D47" s="74">
        <v>0</v>
      </c>
      <c r="E47" s="91"/>
      <c r="F47" s="67"/>
    </row>
    <row r="48" spans="1:11" ht="31.5" customHeight="1" x14ac:dyDescent="0.5">
      <c r="A48" s="56"/>
      <c r="B48" s="111" t="s">
        <v>23</v>
      </c>
      <c r="C48" s="111"/>
      <c r="D48" s="74">
        <v>0</v>
      </c>
      <c r="E48" s="73"/>
      <c r="F48" s="60"/>
    </row>
    <row r="49" spans="1:6" ht="33" customHeight="1" x14ac:dyDescent="0.5">
      <c r="A49" s="56"/>
      <c r="B49" s="110" t="s">
        <v>24</v>
      </c>
      <c r="C49" s="110"/>
      <c r="D49" s="70">
        <f>+D47+D48</f>
        <v>0</v>
      </c>
      <c r="E49" s="73"/>
      <c r="F49" s="98"/>
    </row>
    <row r="50" spans="1:6" ht="33.75" customHeight="1" x14ac:dyDescent="0.5">
      <c r="A50" s="56"/>
      <c r="B50" s="110" t="s">
        <v>67</v>
      </c>
      <c r="C50" s="110"/>
      <c r="D50" s="70"/>
      <c r="E50" s="73"/>
    </row>
    <row r="51" spans="1:6" ht="28.5" customHeight="1" x14ac:dyDescent="0.5">
      <c r="A51" s="56"/>
      <c r="B51" s="112" t="s">
        <v>58</v>
      </c>
      <c r="C51" s="112"/>
      <c r="D51" s="63">
        <v>191121879</v>
      </c>
      <c r="E51" s="68"/>
      <c r="F51" s="96"/>
    </row>
    <row r="52" spans="1:6" ht="33" customHeight="1" x14ac:dyDescent="0.5">
      <c r="A52" s="56"/>
      <c r="B52" s="112" t="s">
        <v>59</v>
      </c>
      <c r="C52" s="112"/>
      <c r="D52" s="63">
        <v>-29140724.82</v>
      </c>
      <c r="E52" s="76"/>
      <c r="F52" s="60"/>
    </row>
    <row r="53" spans="1:6" ht="36.75" customHeight="1" thickBot="1" x14ac:dyDescent="0.55000000000000004">
      <c r="A53" s="56"/>
      <c r="B53" s="110" t="s">
        <v>43</v>
      </c>
      <c r="C53" s="110"/>
      <c r="D53" s="66">
        <f>+D51+D52</f>
        <v>161981154.18000001</v>
      </c>
      <c r="E53" s="77"/>
      <c r="F53" s="72"/>
    </row>
    <row r="54" spans="1:6" ht="30.75" hidden="1" customHeight="1" thickTop="1" x14ac:dyDescent="0.5">
      <c r="A54" s="56"/>
      <c r="B54" s="112" t="s">
        <v>69</v>
      </c>
      <c r="C54" s="112"/>
      <c r="D54" s="81">
        <v>0</v>
      </c>
      <c r="E54" s="77"/>
      <c r="F54" s="72"/>
    </row>
    <row r="55" spans="1:6" ht="36.75" customHeight="1" thickTop="1" thickBot="1" x14ac:dyDescent="0.55000000000000004">
      <c r="A55" s="56"/>
      <c r="B55" s="110" t="s">
        <v>25</v>
      </c>
      <c r="C55" s="110"/>
      <c r="D55" s="79">
        <f>+D44+D53</f>
        <v>166042187.56</v>
      </c>
      <c r="E55" s="56"/>
      <c r="F55" s="48"/>
    </row>
    <row r="56" spans="1:6" ht="21.75" customHeight="1" thickTop="1" x14ac:dyDescent="0.5">
      <c r="A56" s="56"/>
      <c r="B56" s="57"/>
      <c r="C56" s="75" t="s">
        <v>63</v>
      </c>
      <c r="E56" s="56"/>
      <c r="F56" s="72"/>
    </row>
    <row r="57" spans="1:6" ht="35.25" hidden="1" x14ac:dyDescent="0.5">
      <c r="A57" s="56"/>
      <c r="B57" s="57"/>
      <c r="C57" s="75"/>
      <c r="D57" s="80">
        <f>+D55-D40</f>
        <v>0</v>
      </c>
      <c r="E57" s="64"/>
      <c r="F57" s="72"/>
    </row>
    <row r="58" spans="1:6" ht="35.25" x14ac:dyDescent="0.5">
      <c r="A58" s="56"/>
      <c r="B58" s="57"/>
      <c r="C58" s="75"/>
      <c r="E58" s="56"/>
      <c r="F58" s="56"/>
    </row>
    <row r="59" spans="1:6" ht="35.25" x14ac:dyDescent="0.5">
      <c r="A59" s="56"/>
      <c r="B59" s="57"/>
      <c r="C59" s="75"/>
      <c r="D59" s="78"/>
      <c r="E59" s="56"/>
      <c r="F59" s="56"/>
    </row>
    <row r="60" spans="1:6" ht="35.25" x14ac:dyDescent="0.5">
      <c r="A60" s="56"/>
      <c r="B60" s="57"/>
      <c r="C60" s="75"/>
      <c r="D60" s="78"/>
      <c r="E60" s="56"/>
      <c r="F60" s="56"/>
    </row>
    <row r="61" spans="1:6" ht="35.25" x14ac:dyDescent="0.5">
      <c r="A61" s="56"/>
      <c r="B61" s="57"/>
      <c r="C61" s="75"/>
      <c r="D61" s="78"/>
      <c r="E61" s="56"/>
      <c r="F61" s="56"/>
    </row>
    <row r="62" spans="1:6" ht="35.25" x14ac:dyDescent="0.5">
      <c r="A62" s="56"/>
      <c r="B62" s="57"/>
      <c r="C62" s="75"/>
      <c r="D62" s="78" t="s">
        <v>63</v>
      </c>
      <c r="E62" s="72"/>
      <c r="F62" s="56"/>
    </row>
    <row r="63" spans="1:6" ht="35.25" x14ac:dyDescent="0.5">
      <c r="A63" s="56"/>
      <c r="B63" s="57"/>
      <c r="C63" s="75"/>
      <c r="D63" s="78" t="s">
        <v>63</v>
      </c>
      <c r="E63" s="56"/>
      <c r="F63" s="56"/>
    </row>
    <row r="64" spans="1:6" ht="35.25" x14ac:dyDescent="0.5">
      <c r="A64" s="56"/>
      <c r="B64" s="57"/>
      <c r="C64" s="75"/>
      <c r="D64" s="78"/>
      <c r="E64" s="56"/>
      <c r="F64" s="56"/>
    </row>
    <row r="65" spans="1:6" ht="35.25" x14ac:dyDescent="0.5">
      <c r="A65" s="56"/>
      <c r="B65" s="56"/>
      <c r="C65" s="56"/>
      <c r="D65" s="56"/>
      <c r="E65" s="56"/>
      <c r="F65" s="56"/>
    </row>
    <row r="66" spans="1:6" ht="33.75" customHeight="1" x14ac:dyDescent="0.45">
      <c r="A66" s="110" t="s">
        <v>64</v>
      </c>
      <c r="B66" s="110"/>
      <c r="C66" s="110"/>
      <c r="D66" s="109" t="s">
        <v>47</v>
      </c>
      <c r="E66" s="109"/>
      <c r="F66" s="109"/>
    </row>
    <row r="67" spans="1:6" ht="31.5" customHeight="1" x14ac:dyDescent="0.45">
      <c r="A67" s="110" t="s">
        <v>65</v>
      </c>
      <c r="B67" s="110"/>
      <c r="C67" s="110"/>
      <c r="D67" s="109" t="s">
        <v>72</v>
      </c>
      <c r="E67" s="109"/>
      <c r="F67" s="109"/>
    </row>
    <row r="68" spans="1:6" ht="30.75" customHeight="1" x14ac:dyDescent="0.45">
      <c r="A68" s="110" t="s">
        <v>66</v>
      </c>
      <c r="B68" s="110"/>
      <c r="C68" s="110"/>
      <c r="D68" s="109" t="s">
        <v>73</v>
      </c>
      <c r="E68" s="109"/>
      <c r="F68" s="109"/>
    </row>
    <row r="69" spans="1:6" ht="35.25" x14ac:dyDescent="0.5">
      <c r="A69" s="56"/>
      <c r="B69" s="75"/>
      <c r="C69" s="56"/>
      <c r="D69" s="75"/>
      <c r="E69" s="75"/>
      <c r="F69" s="75"/>
    </row>
    <row r="70" spans="1:6" ht="35.25" x14ac:dyDescent="0.5">
      <c r="A70" s="56"/>
      <c r="B70" s="75"/>
      <c r="C70" s="56"/>
      <c r="D70" s="75"/>
      <c r="E70" s="75"/>
      <c r="F70" s="75"/>
    </row>
    <row r="71" spans="1:6" ht="35.25" x14ac:dyDescent="0.5">
      <c r="A71" s="56"/>
      <c r="B71" s="75"/>
      <c r="C71" s="56"/>
      <c r="D71" s="75"/>
      <c r="E71" s="75"/>
      <c r="F71" s="75"/>
    </row>
    <row r="72" spans="1:6" ht="35.25" x14ac:dyDescent="0.5">
      <c r="A72" s="56"/>
      <c r="B72" s="75"/>
      <c r="C72" s="56"/>
      <c r="D72" s="75"/>
      <c r="E72" s="75"/>
      <c r="F72" s="75"/>
    </row>
    <row r="73" spans="1:6" ht="35.25" x14ac:dyDescent="0.5">
      <c r="A73" s="56"/>
      <c r="B73" s="56"/>
      <c r="C73" s="56"/>
      <c r="D73" s="56"/>
      <c r="E73" s="56"/>
      <c r="F73" s="56"/>
    </row>
    <row r="74" spans="1:6" ht="35.25" x14ac:dyDescent="0.5">
      <c r="A74" s="56"/>
      <c r="B74" s="56"/>
      <c r="C74" s="56"/>
      <c r="D74" s="56"/>
      <c r="E74" s="56"/>
      <c r="F74" s="56"/>
    </row>
    <row r="75" spans="1:6" ht="35.25" customHeight="1" x14ac:dyDescent="0.5">
      <c r="A75" s="56"/>
      <c r="B75" s="56"/>
      <c r="C75" s="75" t="s">
        <v>74</v>
      </c>
      <c r="D75" s="56"/>
      <c r="E75" s="56"/>
      <c r="F75" s="56"/>
    </row>
    <row r="76" spans="1:6" ht="33.75" customHeight="1" x14ac:dyDescent="0.5">
      <c r="A76" s="56"/>
      <c r="B76" s="56"/>
      <c r="C76" s="75" t="s">
        <v>75</v>
      </c>
      <c r="D76" s="56"/>
      <c r="E76" s="56"/>
      <c r="F76" s="56"/>
    </row>
    <row r="77" spans="1:6" ht="36" customHeight="1" x14ac:dyDescent="0.5">
      <c r="A77" s="60"/>
      <c r="B77" s="60"/>
      <c r="C77" s="75" t="s">
        <v>76</v>
      </c>
      <c r="D77" s="60"/>
      <c r="E77" s="60"/>
      <c r="F77" s="60"/>
    </row>
    <row r="78" spans="1:6" ht="35.25" x14ac:dyDescent="0.5">
      <c r="A78" s="60"/>
      <c r="B78" s="60"/>
      <c r="C78" s="60"/>
      <c r="D78" s="60"/>
      <c r="E78" s="60"/>
      <c r="F78" s="60"/>
    </row>
    <row r="79" spans="1:6" ht="35.25" x14ac:dyDescent="0.5">
      <c r="A79" s="60"/>
      <c r="B79" s="60"/>
      <c r="C79" s="60"/>
      <c r="D79" s="60"/>
      <c r="E79" s="60"/>
      <c r="F79" s="60"/>
    </row>
    <row r="80" spans="1:6" ht="30.75" x14ac:dyDescent="0.45">
      <c r="A80" s="53"/>
      <c r="B80" s="53"/>
      <c r="C80" s="53"/>
      <c r="D80" s="53"/>
      <c r="E80" s="53"/>
      <c r="F80" s="53"/>
    </row>
  </sheetData>
  <mergeCells count="43">
    <mergeCell ref="B17:C17"/>
    <mergeCell ref="B23:C23"/>
    <mergeCell ref="B25:C25"/>
    <mergeCell ref="B54:C54"/>
    <mergeCell ref="B44:C44"/>
    <mergeCell ref="B46:C46"/>
    <mergeCell ref="B47:C47"/>
    <mergeCell ref="B48:C48"/>
    <mergeCell ref="B49:C49"/>
    <mergeCell ref="B36:C36"/>
    <mergeCell ref="B38:C38"/>
    <mergeCell ref="B40:C40"/>
    <mergeCell ref="B41:C41"/>
    <mergeCell ref="B42:C42"/>
    <mergeCell ref="B34:C34"/>
    <mergeCell ref="B35:C35"/>
    <mergeCell ref="B9:D9"/>
    <mergeCell ref="B20:C20"/>
    <mergeCell ref="B26:C26"/>
    <mergeCell ref="D66:F66"/>
    <mergeCell ref="B10:D10"/>
    <mergeCell ref="B11:D11"/>
    <mergeCell ref="A66:C66"/>
    <mergeCell ref="B21:C21"/>
    <mergeCell ref="B19:C19"/>
    <mergeCell ref="B18:C18"/>
    <mergeCell ref="B22:C22"/>
    <mergeCell ref="B52:C52"/>
    <mergeCell ref="B51:C51"/>
    <mergeCell ref="B53:C53"/>
    <mergeCell ref="B55:C55"/>
    <mergeCell ref="B16:C16"/>
    <mergeCell ref="B27:C27"/>
    <mergeCell ref="B28:C28"/>
    <mergeCell ref="B30:C30"/>
    <mergeCell ref="B31:C31"/>
    <mergeCell ref="B33:C33"/>
    <mergeCell ref="D68:F68"/>
    <mergeCell ref="D67:F67"/>
    <mergeCell ref="A67:C67"/>
    <mergeCell ref="A68:C68"/>
    <mergeCell ref="B43:C43"/>
    <mergeCell ref="B50:C50"/>
  </mergeCells>
  <pageMargins left="0.98" right="0.97" top="0.38" bottom="0.74803149606299213" header="0.31496062992125984" footer="0.48"/>
  <pageSetup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86C3-15CB-4AA2-8B47-09D5B3315CA4}">
  <dimension ref="M4:P36"/>
  <sheetViews>
    <sheetView workbookViewId="0">
      <selection activeCell="L20" sqref="L20"/>
    </sheetView>
  </sheetViews>
  <sheetFormatPr defaultColWidth="11.42578125" defaultRowHeight="15" x14ac:dyDescent="0.25"/>
  <sheetData>
    <row r="4" spans="13:16" x14ac:dyDescent="0.25">
      <c r="M4" s="48"/>
      <c r="N4" s="48"/>
      <c r="O4" s="48"/>
      <c r="P4" s="48"/>
    </row>
    <row r="5" spans="13:16" x14ac:dyDescent="0.25">
      <c r="M5" s="48"/>
      <c r="N5" s="48"/>
      <c r="O5" s="48"/>
      <c r="P5" s="48"/>
    </row>
    <row r="6" spans="13:16" x14ac:dyDescent="0.25">
      <c r="M6" s="48"/>
      <c r="N6" s="48"/>
      <c r="O6" s="48"/>
      <c r="P6" s="48"/>
    </row>
    <row r="7" spans="13:16" x14ac:dyDescent="0.25">
      <c r="M7" s="48"/>
      <c r="N7" s="48"/>
      <c r="O7" s="48"/>
      <c r="P7" s="48"/>
    </row>
    <row r="8" spans="13:16" x14ac:dyDescent="0.25">
      <c r="M8" s="48"/>
      <c r="N8" s="48"/>
      <c r="O8" s="48"/>
      <c r="P8" s="48"/>
    </row>
    <row r="9" spans="13:16" x14ac:dyDescent="0.25">
      <c r="M9" s="48"/>
      <c r="N9" s="50"/>
      <c r="O9" s="48"/>
      <c r="P9" s="48"/>
    </row>
    <row r="10" spans="13:16" x14ac:dyDescent="0.25">
      <c r="M10" s="48"/>
      <c r="N10" s="51"/>
      <c r="O10" s="48"/>
      <c r="P10" s="48"/>
    </row>
    <row r="11" spans="13:16" x14ac:dyDescent="0.25">
      <c r="M11" s="48"/>
      <c r="N11" s="48"/>
      <c r="O11" s="48"/>
      <c r="P11" s="48"/>
    </row>
    <row r="12" spans="13:16" x14ac:dyDescent="0.25">
      <c r="M12" s="48"/>
      <c r="N12" s="48"/>
      <c r="O12" s="48"/>
      <c r="P12" s="48"/>
    </row>
    <row r="13" spans="13:16" x14ac:dyDescent="0.25">
      <c r="M13" s="48"/>
      <c r="N13" s="48"/>
      <c r="O13" s="48"/>
      <c r="P13" s="48"/>
    </row>
    <row r="14" spans="13:16" x14ac:dyDescent="0.25">
      <c r="M14" s="48"/>
      <c r="N14" s="48"/>
      <c r="O14" s="48"/>
      <c r="P14" s="48"/>
    </row>
    <row r="15" spans="13:16" x14ac:dyDescent="0.25">
      <c r="M15" s="48"/>
      <c r="N15" s="48"/>
      <c r="O15" s="48"/>
      <c r="P15" s="48"/>
    </row>
    <row r="16" spans="13:16" x14ac:dyDescent="0.25">
      <c r="M16" s="48"/>
      <c r="N16" s="48"/>
      <c r="O16" s="48"/>
      <c r="P16" s="48"/>
    </row>
    <row r="17" spans="13:16" x14ac:dyDescent="0.25">
      <c r="M17" s="48"/>
      <c r="N17" s="48"/>
      <c r="O17" s="48"/>
      <c r="P17" s="48"/>
    </row>
    <row r="18" spans="13:16" x14ac:dyDescent="0.25">
      <c r="M18" s="48"/>
      <c r="N18" s="48"/>
      <c r="O18" s="48"/>
      <c r="P18" s="48"/>
    </row>
    <row r="19" spans="13:16" x14ac:dyDescent="0.25">
      <c r="M19" s="48"/>
      <c r="N19" s="48"/>
      <c r="O19" s="48"/>
      <c r="P19" s="48"/>
    </row>
    <row r="20" spans="13:16" x14ac:dyDescent="0.25">
      <c r="M20" s="48"/>
      <c r="N20" s="48"/>
      <c r="O20" s="48"/>
      <c r="P20" s="48"/>
    </row>
    <row r="21" spans="13:16" x14ac:dyDescent="0.25">
      <c r="M21" s="48"/>
      <c r="N21" s="48"/>
      <c r="O21" s="48"/>
      <c r="P21" s="48"/>
    </row>
    <row r="22" spans="13:16" x14ac:dyDescent="0.25">
      <c r="M22" s="48"/>
      <c r="N22" s="48"/>
      <c r="O22" s="48"/>
      <c r="P22" s="48"/>
    </row>
    <row r="23" spans="13:16" x14ac:dyDescent="0.25">
      <c r="M23" s="48"/>
      <c r="N23" s="48"/>
      <c r="O23" s="48"/>
      <c r="P23" s="48"/>
    </row>
    <row r="24" spans="13:16" x14ac:dyDescent="0.25">
      <c r="M24" s="48"/>
      <c r="N24" s="48"/>
      <c r="O24" s="48"/>
      <c r="P24" s="48"/>
    </row>
    <row r="25" spans="13:16" x14ac:dyDescent="0.25">
      <c r="M25" s="48"/>
      <c r="N25" s="48"/>
      <c r="O25" s="48"/>
      <c r="P25" s="48"/>
    </row>
    <row r="26" spans="13:16" x14ac:dyDescent="0.25">
      <c r="M26" s="48"/>
      <c r="N26" s="48"/>
      <c r="O26" s="48"/>
      <c r="P26" s="48"/>
    </row>
    <row r="27" spans="13:16" x14ac:dyDescent="0.25">
      <c r="M27" s="48"/>
      <c r="N27" s="48"/>
      <c r="O27" s="48"/>
      <c r="P27" s="48"/>
    </row>
    <row r="28" spans="13:16" x14ac:dyDescent="0.25">
      <c r="M28" s="48"/>
      <c r="N28" s="48"/>
      <c r="O28" s="48"/>
      <c r="P28" s="48"/>
    </row>
    <row r="29" spans="13:16" x14ac:dyDescent="0.25">
      <c r="M29" s="48"/>
      <c r="N29" s="48"/>
      <c r="O29" s="48"/>
      <c r="P29" s="48"/>
    </row>
    <row r="30" spans="13:16" x14ac:dyDescent="0.25">
      <c r="M30" s="48"/>
      <c r="N30" s="48"/>
      <c r="O30" s="48"/>
      <c r="P30" s="48"/>
    </row>
    <row r="31" spans="13:16" x14ac:dyDescent="0.25">
      <c r="M31" s="48"/>
      <c r="N31" s="48"/>
      <c r="O31" s="48"/>
      <c r="P31" s="48"/>
    </row>
    <row r="32" spans="13:16" x14ac:dyDescent="0.25">
      <c r="M32" s="48"/>
      <c r="N32" s="48"/>
      <c r="O32" s="48"/>
      <c r="P32" s="48"/>
    </row>
    <row r="33" spans="13:16" x14ac:dyDescent="0.25">
      <c r="M33" s="48"/>
      <c r="N33" s="48"/>
      <c r="O33" s="48"/>
      <c r="P33" s="48"/>
    </row>
    <row r="34" spans="13:16" x14ac:dyDescent="0.25">
      <c r="M34" s="48"/>
      <c r="N34" s="48"/>
      <c r="O34" s="48"/>
      <c r="P34" s="48"/>
    </row>
    <row r="35" spans="13:16" x14ac:dyDescent="0.25">
      <c r="M35" s="48"/>
      <c r="N35" s="48"/>
      <c r="O35" s="48"/>
      <c r="P35" s="48"/>
    </row>
    <row r="36" spans="13:16" x14ac:dyDescent="0.25">
      <c r="M36" s="48"/>
      <c r="N36" s="48"/>
      <c r="O36" s="48"/>
      <c r="P36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BALANCE GENERAL NOV</vt:lpstr>
      <vt:lpstr>Balance Gral. Marzo-2024</vt:lpstr>
      <vt:lpstr>Hoja1</vt:lpstr>
      <vt:lpstr>'Balance Gral. Marzo-2024'!Print_Area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2024-04-10T15:34:07Z</cp:lastPrinted>
  <dcterms:created xsi:type="dcterms:W3CDTF">2015-06-05T18:17:20Z</dcterms:created>
  <dcterms:modified xsi:type="dcterms:W3CDTF">2024-04-10T15:34:50Z</dcterms:modified>
</cp:coreProperties>
</file>