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NTDR/Acceso a la Información/Nóminas y Comunicaciones No ingreso Personal Temporal/"/>
    </mc:Choice>
  </mc:AlternateContent>
  <xr:revisionPtr revIDLastSave="59" documentId="8_{F0C473AA-071F-4567-9B05-79DB210EE2D7}" xr6:coauthVersionLast="47" xr6:coauthVersionMax="47" xr10:uidLastSave="{080244F9-10CE-433C-BD1B-A5C6C3E2E7BF}"/>
  <bookViews>
    <workbookView xWindow="-108" yWindow="-108" windowWidth="23256" windowHeight="12456" xr2:uid="{E37F5C18-84B7-4BAE-854E-C191E8E8DA39}"/>
  </bookViews>
  <sheets>
    <sheet name="Hoja1" sheetId="1" r:id="rId1"/>
  </sheets>
  <definedNames>
    <definedName name="_xlnm.Print_Area" localSheetId="0">Hoja1!$A$1:$G$72</definedName>
    <definedName name="_xlnm.Print_Titles" localSheetId="0">Hoja1!$1:$13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C66" i="1"/>
</calcChain>
</file>

<file path=xl/sharedStrings.xml><?xml version="1.0" encoding="utf-8"?>
<sst xmlns="http://schemas.openxmlformats.org/spreadsheetml/2006/main" count="274" uniqueCount="111">
  <si>
    <t>Dirección Ejecutiva de la Comisión de Fomento a la Tecnificación del Sistema Nacional de Riego</t>
  </si>
  <si>
    <t>REPORTE DE NÓMINA</t>
  </si>
  <si>
    <t>CAPITULO: 0210   SUBCAPITULO: 01  DAF: 01  UE: 0005  PROGRAMAS: 12  SUBPROGRAMA:05 PROYECTO: 00 ACTIVIDADES:0001  CUENTA: 2.1.1.1.01  FONDO: 0100</t>
  </si>
  <si>
    <t xml:space="preserve">No. </t>
  </si>
  <si>
    <t>Nombre y Apellidos</t>
  </si>
  <si>
    <t>Género</t>
  </si>
  <si>
    <t>Función</t>
  </si>
  <si>
    <t>Departamento - División</t>
  </si>
  <si>
    <t>Estatus</t>
  </si>
  <si>
    <t>Regalía Pascual</t>
  </si>
  <si>
    <t>FEMENINO</t>
  </si>
  <si>
    <t>DEPARTAMENTO DE OPERACIONES</t>
  </si>
  <si>
    <t>MASCULINO</t>
  </si>
  <si>
    <t>DIVISIÓN ADMINISTRATIVA</t>
  </si>
  <si>
    <t>OFICINA DE COORDINACIÓN FOTESIR</t>
  </si>
  <si>
    <t>DIVISIÓN DE RIEGO</t>
  </si>
  <si>
    <t>DIVISIÓN DE TOPOGRAFÍA</t>
  </si>
  <si>
    <t>DIRECCIÓN EJECUTIVA</t>
  </si>
  <si>
    <t>DIVISIÓN DE EXTENSIÓN Y CAPACITACIÓN</t>
  </si>
  <si>
    <t>DIVISIÓN DE RECURSOS HUMANOS</t>
  </si>
  <si>
    <t>DEPARTAMENTO DE PLANIFICACIÓN Y DESARROLLO</t>
  </si>
  <si>
    <t>DIVISIÓN REGIONAL SUR</t>
  </si>
  <si>
    <t>DIVISIÓN REGIONAL NORTE</t>
  </si>
  <si>
    <t>ACCESO A LA INFORMACIÓN</t>
  </si>
  <si>
    <t>DEPARTAMENTO JURÍDICO</t>
  </si>
  <si>
    <t>DEPARTAMENTO DE SUPERVISIÓN DE PROYECTOS</t>
  </si>
  <si>
    <t>TOTAL GENERAL</t>
  </si>
  <si>
    <t>LICDA. INDHIRA GUERRERO GONZÁLEZ</t>
  </si>
  <si>
    <t>ENCARGADA DE RECURSOS HUMANOS</t>
  </si>
  <si>
    <r>
      <t xml:space="preserve">CONCEPTO: PAGO REGALÍA PASCUAL - PERSONAL TEMPORAL CORRESPONDIENTE AL AÑO </t>
    </r>
    <r>
      <rPr>
        <b/>
        <sz val="18"/>
        <color rgb="FF000000"/>
        <rFont val="Arial"/>
        <family val="2"/>
      </rPr>
      <t>2022</t>
    </r>
  </si>
  <si>
    <t>ANABEL BAUTISTA VALDEZ</t>
  </si>
  <si>
    <t>ÁNGELA MARIA DOMÍNGUEZ BAQUERO</t>
  </si>
  <si>
    <t>AURA AMELFIS RODRÍGUEZ GARCÍA</t>
  </si>
  <si>
    <t>BRAULIO TAYLOR SANTANA SÁNCHEZ</t>
  </si>
  <si>
    <t>CARLOS ERNESTO CIPRIÁN AYBAR</t>
  </si>
  <si>
    <t>CÉSAR SANDINO CEDANO MEJÍA</t>
  </si>
  <si>
    <t>CHANTALL ANDREINA SUAZO NÚÑEZ</t>
  </si>
  <si>
    <t>CLAUDIA GEOVANNA BREA MATOS</t>
  </si>
  <si>
    <t>CRISTINO ALBERTO GOMEZ LUCIANO</t>
  </si>
  <si>
    <t>DENIS OMAR MARTÍNEZ MÉNDEZ</t>
  </si>
  <si>
    <t>EDGAR IVÁN SALCEDO AQUINO</t>
  </si>
  <si>
    <t>ELAINEE MAGNOLIA FELIZ FELIZ</t>
  </si>
  <si>
    <t>ELVINSON RAMÓN GARCÍA VELOZ</t>
  </si>
  <si>
    <t>ENERIO ADÁN RODRÍGUEZ PEGUERO</t>
  </si>
  <si>
    <t>FRANCHESKA CRISTINA MARÍA CALDERÓN</t>
  </si>
  <si>
    <t>GERFRE ALFONSO GARCÍA GÓMEZ</t>
  </si>
  <si>
    <t>ILANIA QUEZADA LUCIANO</t>
  </si>
  <si>
    <t>INDHIRA MARGARITA PULINARIO LORENZO</t>
  </si>
  <si>
    <t>INDHIRA ROSAURA GUERRERO GONZÁLEZ</t>
  </si>
  <si>
    <t>INGRIS ELIZABETH LEYBA GONZÁLEZ</t>
  </si>
  <si>
    <t>INOCENCIA DURAN DE LOS SANTOS</t>
  </si>
  <si>
    <t>JHERSON ESMALIN PANIAGUA VALDEZ</t>
  </si>
  <si>
    <t>JHONNY JIMÉNEZ DE LOS SANTOS</t>
  </si>
  <si>
    <t>JOSÉ EURÍPIDES JIMÉNEZ ACOSTA</t>
  </si>
  <si>
    <t>JUNIOR ALEXANDER COLLADO</t>
  </si>
  <si>
    <t>KARINA SAHONY MUESES RIVERA</t>
  </si>
  <si>
    <t>KIARA RAMÍREZ</t>
  </si>
  <si>
    <t>LUIS JOSE PAYERO BAQUERO</t>
  </si>
  <si>
    <t>LUZ EMILIA HOLGUÍN TAVERAS</t>
  </si>
  <si>
    <t>MANAURI JORGE MATEO</t>
  </si>
  <si>
    <t>MANUEL EMILIO MEJÍA SUAZO</t>
  </si>
  <si>
    <t>MARTÍN ANTONIO PEÑA GRULLÓN</t>
  </si>
  <si>
    <t>MÁXIMO ELADIO ROMERO MARCIAL</t>
  </si>
  <si>
    <t>MIGUEL ANDRÉS MATEO LIRANZO</t>
  </si>
  <si>
    <t>MIHAIL ROMNIELLE GARCÍA PICHARDO</t>
  </si>
  <si>
    <t>NELSON MINAYA</t>
  </si>
  <si>
    <t>OSVALDO DE AZA</t>
  </si>
  <si>
    <t>PABLO MIGUEL GRIMALDI</t>
  </si>
  <si>
    <t>PAMELA VALDEZ RIVERA</t>
  </si>
  <si>
    <t>PEDRO PÉREZ CORNIEL</t>
  </si>
  <si>
    <t>PIERINA MÉNDEZ GUILLERMO</t>
  </si>
  <si>
    <t>RAFAELINA SUAZO PÉREZ</t>
  </si>
  <si>
    <t>RAMÓN ANTONIO CABRERA VALDEZ</t>
  </si>
  <si>
    <t>RICHARD SEVERINO</t>
  </si>
  <si>
    <t>ROBERTO ANTONIO CALDERÓN COMBES</t>
  </si>
  <si>
    <t>ROCHEL DE OLEO DE LA CRUZ</t>
  </si>
  <si>
    <t>SAULYN ELIZABETH SORIANO LORENZO</t>
  </si>
  <si>
    <t>VICTOR LÓPEZ</t>
  </si>
  <si>
    <t>VLADIMIR STALIN JIMÉNEZ GONZÁLEZ</t>
  </si>
  <si>
    <t>WENDY MILAGROS SUAZO</t>
  </si>
  <si>
    <t>YAMIL GEOVALINA DOMÍNGUEZ DOMÍNGUEZ</t>
  </si>
  <si>
    <t>YAZMIN GOODIN MELO</t>
  </si>
  <si>
    <t>ANALISTA DE REVISIÓN Y DIBUJO</t>
  </si>
  <si>
    <t>ANALISTA DE PRESUPUESTO</t>
  </si>
  <si>
    <t>RESPONSABLE LIBRE ACCESO INFORMACIÓN</t>
  </si>
  <si>
    <t>ENCARGADO</t>
  </si>
  <si>
    <t>ANALISTA</t>
  </si>
  <si>
    <t>ANALISTA DE CALIDAD Y PROCESOS</t>
  </si>
  <si>
    <t>TÉCNICO</t>
  </si>
  <si>
    <t>DIVISIÓN DE COMUNICACIONES</t>
  </si>
  <si>
    <t>RESPONSABLE DE SERVICIOS GENERALES</t>
  </si>
  <si>
    <t>DIVISIÓN DE TECNOLOGÍA DE LA INFORMACIÓN</t>
  </si>
  <si>
    <t>ABOGADO</t>
  </si>
  <si>
    <t>DIVISIÓN DE CULTIVO</t>
  </si>
  <si>
    <t>DIVISIÓN FINANCIERA</t>
  </si>
  <si>
    <t>SOPORTE TÉCNICO INFORMÁTICO</t>
  </si>
  <si>
    <t>ANALISTA DE FACTIBILIDAD ECONÓMICA</t>
  </si>
  <si>
    <t>DIVISIÓN DE APOYO A LA COMERCIALIZACIÓN</t>
  </si>
  <si>
    <t>DIVISIÓN DE RELACIONES INTERINSTITUCIONALES</t>
  </si>
  <si>
    <t>DIVISIÓN DE FORMULACIÓN, MONITOREO Y EVALUACIÓN DE PPP</t>
  </si>
  <si>
    <t>DIVISIÓN DE COMPRAS Y CONTRATACIONES</t>
  </si>
  <si>
    <t>ANALISTA DE FISCALIZACIÓN DE OBRAS</t>
  </si>
  <si>
    <t>DIVISIÓN DE COOPERACIÓN INTERNACIONAL</t>
  </si>
  <si>
    <t>ANALISTA DE CONTROL Y MONITOREO</t>
  </si>
  <si>
    <t>ANALISTA DE SUPERVISIÓN DE PROYECTOS</t>
  </si>
  <si>
    <t>DEPARTAMENTO ADMINISTRATIVO Y FINANCIERO</t>
  </si>
  <si>
    <t>COORDINADOR DE REDES Y AUDIOVISUALES</t>
  </si>
  <si>
    <t>ANALISTA REVISIÓN FINANCIERA</t>
  </si>
  <si>
    <t>AGRÓNOMO</t>
  </si>
  <si>
    <t>INGENIERO ESPECIALISTA</t>
  </si>
  <si>
    <t>Temporal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</si>
</sst>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3" applyFont="1" applyAlignment="1">
      <alignment vertical="center"/>
    </xf>
    <xf numFmtId="0" fontId="4" fillId="2" borderId="1" xfId="3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3" borderId="1" xfId="3" applyFont="1" applyFill="1" applyBorder="1" applyAlignment="1">
      <alignment horizontal="right" vertical="center"/>
    </xf>
    <xf numFmtId="4" fontId="3" fillId="0" borderId="0" xfId="3" applyNumberFormat="1" applyFont="1" applyAlignment="1">
      <alignment vertical="center"/>
    </xf>
    <xf numFmtId="0" fontId="3" fillId="0" borderId="2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/>
    <xf numFmtId="43" fontId="5" fillId="0" borderId="0" xfId="1" applyFont="1" applyFill="1" applyBorder="1" applyAlignment="1">
      <alignment horizontal="center"/>
    </xf>
    <xf numFmtId="44" fontId="5" fillId="0" borderId="1" xfId="2" applyFont="1" applyFill="1" applyBorder="1" applyAlignment="1">
      <alignment horizontal="center"/>
    </xf>
    <xf numFmtId="44" fontId="4" fillId="3" borderId="1" xfId="2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3" xfId="3" applyFont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" xfId="3" xr:uid="{859A432B-3859-453F-9AD1-612F02E4C0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2288541</xdr:colOff>
      <xdr:row>0</xdr:row>
      <xdr:rowOff>141514</xdr:rowOff>
    </xdr:from>
    <xdr:to>
      <xdr:col>3</xdr:col>
      <xdr:colOff>4771573</xdr:colOff>
      <xdr:row>6</xdr:row>
      <xdr:rowOff>256209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655BE2-41CF-5C6C-3B71-A50F01144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2141" y="141514"/>
          <a:ext cx="2483032" cy="18672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4F126-87DA-447E-B2D5-DBA1C4CED15A}">
  <sheetPr>
    <pageSetUpPr fitToPage="1"/>
  </sheetPr>
  <dimension ref="A1:G71"/>
  <sheetViews>
    <sheetView tabSelected="1" view="pageBreakPreview" zoomScale="60" zoomScaleNormal="50" workbookViewId="0">
      <selection activeCell="A10" sqref="A10:G10"/>
    </sheetView>
  </sheetViews>
  <sheetFormatPr baseColWidth="10" defaultRowHeight="13.8" x14ac:dyDescent="0.25"/>
  <cols>
    <col min="1" max="1" width="6.21875" customWidth="1"/>
    <col min="2" max="2" width="76.77734375" bestFit="1" customWidth="1"/>
    <col min="3" max="3" width="22.109375" customWidth="1"/>
    <col min="4" max="4" width="78.5546875" customWidth="1"/>
    <col min="5" max="5" width="108.6640625" customWidth="1"/>
    <col min="6" max="6" width="20.44140625" customWidth="1"/>
    <col min="7" max="7" width="29.44140625" bestFit="1" customWidth="1"/>
  </cols>
  <sheetData>
    <row r="1" spans="1:7" ht="22.8" x14ac:dyDescent="0.25">
      <c r="A1" s="1"/>
      <c r="B1" s="1"/>
      <c r="C1" s="1"/>
      <c r="D1" s="1"/>
      <c r="E1" s="1"/>
      <c r="F1" s="1"/>
      <c r="G1" s="1"/>
    </row>
    <row r="2" spans="1:7" ht="22.8" x14ac:dyDescent="0.25">
      <c r="A2" s="1"/>
      <c r="B2" s="1"/>
      <c r="C2" s="1"/>
      <c r="D2" s="1"/>
      <c r="E2" s="1"/>
      <c r="F2" s="1"/>
      <c r="G2" s="1"/>
    </row>
    <row r="3" spans="1:7" ht="22.8" x14ac:dyDescent="0.25">
      <c r="A3" s="1"/>
      <c r="B3" s="1"/>
      <c r="C3" s="1"/>
      <c r="D3" s="1"/>
      <c r="E3" s="1"/>
      <c r="F3" s="1"/>
      <c r="G3" s="1"/>
    </row>
    <row r="4" spans="1:7" ht="22.8" x14ac:dyDescent="0.25">
      <c r="A4" s="1"/>
      <c r="B4" s="1"/>
      <c r="C4" s="1"/>
      <c r="D4" s="1"/>
      <c r="E4" s="1"/>
      <c r="F4" s="1"/>
      <c r="G4" s="1"/>
    </row>
    <row r="5" spans="1:7" ht="22.8" x14ac:dyDescent="0.25">
      <c r="A5" s="1"/>
      <c r="B5" s="1"/>
      <c r="C5" s="1"/>
      <c r="D5" s="1"/>
      <c r="E5" s="1"/>
      <c r="F5" s="1"/>
      <c r="G5" s="1"/>
    </row>
    <row r="6" spans="1:7" ht="22.8" x14ac:dyDescent="0.25">
      <c r="A6" s="1"/>
      <c r="B6" s="1"/>
      <c r="C6" s="1"/>
      <c r="D6" s="1"/>
      <c r="E6" s="1"/>
      <c r="F6" s="1"/>
      <c r="G6" s="1"/>
    </row>
    <row r="7" spans="1:7" ht="22.8" x14ac:dyDescent="0.25">
      <c r="A7" s="1"/>
      <c r="B7" s="1"/>
      <c r="C7" s="1"/>
      <c r="D7" s="1"/>
      <c r="E7" s="1"/>
      <c r="F7" s="1"/>
      <c r="G7" s="1"/>
    </row>
    <row r="8" spans="1:7" ht="22.8" x14ac:dyDescent="0.25">
      <c r="A8" s="20" t="s">
        <v>0</v>
      </c>
      <c r="B8" s="20"/>
      <c r="C8" s="20"/>
      <c r="D8" s="20"/>
      <c r="E8" s="20"/>
      <c r="F8" s="20"/>
      <c r="G8" s="20"/>
    </row>
    <row r="9" spans="1:7" ht="22.8" x14ac:dyDescent="0.25">
      <c r="A9" s="20" t="s">
        <v>1</v>
      </c>
      <c r="B9" s="20"/>
      <c r="C9" s="20"/>
      <c r="D9" s="20"/>
      <c r="E9" s="20"/>
      <c r="F9" s="20"/>
      <c r="G9" s="20"/>
    </row>
    <row r="10" spans="1:7" ht="22.8" x14ac:dyDescent="0.25">
      <c r="A10" s="19" t="s">
        <v>29</v>
      </c>
      <c r="B10" s="19"/>
      <c r="C10" s="19"/>
      <c r="D10" s="19"/>
      <c r="E10" s="19"/>
      <c r="F10" s="19"/>
      <c r="G10" s="19"/>
    </row>
    <row r="11" spans="1:7" ht="22.8" customHeight="1" x14ac:dyDescent="0.25">
      <c r="A11" s="19" t="s">
        <v>2</v>
      </c>
      <c r="B11" s="19"/>
      <c r="C11" s="19"/>
      <c r="D11" s="19"/>
      <c r="E11" s="19"/>
      <c r="F11" s="19"/>
      <c r="G11" s="19"/>
    </row>
    <row r="12" spans="1:7" ht="10.8" customHeight="1" x14ac:dyDescent="0.25">
      <c r="A12" s="2"/>
      <c r="B12" s="1"/>
      <c r="C12" s="1"/>
      <c r="D12" s="1"/>
      <c r="E12" s="1"/>
      <c r="F12" s="1"/>
      <c r="G12" s="1"/>
    </row>
    <row r="13" spans="1:7" ht="22.8" x14ac:dyDescent="0.25">
      <c r="A13" s="6" t="s">
        <v>3</v>
      </c>
      <c r="B13" s="6" t="s">
        <v>4</v>
      </c>
      <c r="C13" s="6" t="s">
        <v>5</v>
      </c>
      <c r="D13" s="6" t="s">
        <v>6</v>
      </c>
      <c r="E13" s="6" t="s">
        <v>7</v>
      </c>
      <c r="F13" s="6" t="s">
        <v>8</v>
      </c>
      <c r="G13" s="7" t="s">
        <v>9</v>
      </c>
    </row>
    <row r="14" spans="1:7" ht="22.8" x14ac:dyDescent="0.4">
      <c r="A14" s="8">
        <v>1</v>
      </c>
      <c r="B14" s="9" t="s">
        <v>30</v>
      </c>
      <c r="C14" s="10" t="s">
        <v>10</v>
      </c>
      <c r="D14" s="9" t="s">
        <v>82</v>
      </c>
      <c r="E14" s="9" t="s">
        <v>16</v>
      </c>
      <c r="F14" s="9" t="s">
        <v>110</v>
      </c>
      <c r="G14" s="17">
        <v>48333.33</v>
      </c>
    </row>
    <row r="15" spans="1:7" ht="22.8" x14ac:dyDescent="0.4">
      <c r="A15" s="8">
        <v>2</v>
      </c>
      <c r="B15" s="9" t="s">
        <v>31</v>
      </c>
      <c r="C15" s="10" t="s">
        <v>10</v>
      </c>
      <c r="D15" s="9" t="s">
        <v>83</v>
      </c>
      <c r="E15" s="9" t="s">
        <v>15</v>
      </c>
      <c r="F15" s="9" t="s">
        <v>110</v>
      </c>
      <c r="G15" s="17">
        <v>59583.33</v>
      </c>
    </row>
    <row r="16" spans="1:7" ht="22.8" x14ac:dyDescent="0.4">
      <c r="A16" s="8">
        <v>3</v>
      </c>
      <c r="B16" s="9" t="s">
        <v>32</v>
      </c>
      <c r="C16" s="10" t="s">
        <v>10</v>
      </c>
      <c r="D16" s="9" t="s">
        <v>84</v>
      </c>
      <c r="E16" s="9" t="s">
        <v>23</v>
      </c>
      <c r="F16" s="9" t="s">
        <v>110</v>
      </c>
      <c r="G16" s="17">
        <v>60000</v>
      </c>
    </row>
    <row r="17" spans="1:7" ht="22.8" x14ac:dyDescent="0.4">
      <c r="A17" s="8">
        <v>4</v>
      </c>
      <c r="B17" s="9" t="s">
        <v>33</v>
      </c>
      <c r="C17" s="10" t="s">
        <v>12</v>
      </c>
      <c r="D17" s="9" t="s">
        <v>85</v>
      </c>
      <c r="E17" s="9" t="s">
        <v>15</v>
      </c>
      <c r="F17" s="9" t="s">
        <v>110</v>
      </c>
      <c r="G17" s="17">
        <v>105000</v>
      </c>
    </row>
    <row r="18" spans="1:7" ht="22.8" x14ac:dyDescent="0.4">
      <c r="A18" s="8">
        <v>5</v>
      </c>
      <c r="B18" s="9" t="s">
        <v>34</v>
      </c>
      <c r="C18" s="10" t="s">
        <v>12</v>
      </c>
      <c r="D18" s="9" t="s">
        <v>86</v>
      </c>
      <c r="E18" s="9" t="s">
        <v>18</v>
      </c>
      <c r="F18" s="9" t="s">
        <v>110</v>
      </c>
      <c r="G18" s="17">
        <v>65000</v>
      </c>
    </row>
    <row r="19" spans="1:7" ht="22.8" x14ac:dyDescent="0.4">
      <c r="A19" s="8">
        <v>6</v>
      </c>
      <c r="B19" s="9" t="s">
        <v>35</v>
      </c>
      <c r="C19" s="10" t="s">
        <v>12</v>
      </c>
      <c r="D19" s="9" t="s">
        <v>87</v>
      </c>
      <c r="E19" s="9" t="s">
        <v>20</v>
      </c>
      <c r="F19" s="9" t="s">
        <v>110</v>
      </c>
      <c r="G19" s="17">
        <v>27083.33</v>
      </c>
    </row>
    <row r="20" spans="1:7" ht="22.8" x14ac:dyDescent="0.4">
      <c r="A20" s="8">
        <v>7</v>
      </c>
      <c r="B20" s="9" t="s">
        <v>36</v>
      </c>
      <c r="C20" s="10" t="s">
        <v>10</v>
      </c>
      <c r="D20" s="9" t="s">
        <v>88</v>
      </c>
      <c r="E20" s="9" t="s">
        <v>89</v>
      </c>
      <c r="F20" s="9" t="s">
        <v>110</v>
      </c>
      <c r="G20" s="17">
        <v>40000</v>
      </c>
    </row>
    <row r="21" spans="1:7" ht="22.8" x14ac:dyDescent="0.4">
      <c r="A21" s="8">
        <v>8</v>
      </c>
      <c r="B21" s="9" t="s">
        <v>37</v>
      </c>
      <c r="C21" s="10" t="s">
        <v>10</v>
      </c>
      <c r="D21" s="9" t="s">
        <v>90</v>
      </c>
      <c r="E21" s="9" t="s">
        <v>13</v>
      </c>
      <c r="F21" s="9" t="s">
        <v>110</v>
      </c>
      <c r="G21" s="17">
        <v>65000</v>
      </c>
    </row>
    <row r="22" spans="1:7" ht="22.8" x14ac:dyDescent="0.4">
      <c r="A22" s="8">
        <v>9</v>
      </c>
      <c r="B22" s="9" t="s">
        <v>38</v>
      </c>
      <c r="C22" s="10" t="s">
        <v>12</v>
      </c>
      <c r="D22" s="9" t="s">
        <v>85</v>
      </c>
      <c r="E22" s="9" t="s">
        <v>22</v>
      </c>
      <c r="F22" s="9" t="s">
        <v>110</v>
      </c>
      <c r="G22" s="17">
        <v>70000</v>
      </c>
    </row>
    <row r="23" spans="1:7" ht="22.8" x14ac:dyDescent="0.4">
      <c r="A23" s="8">
        <v>10</v>
      </c>
      <c r="B23" s="9" t="s">
        <v>39</v>
      </c>
      <c r="C23" s="10" t="s">
        <v>12</v>
      </c>
      <c r="D23" s="9" t="s">
        <v>85</v>
      </c>
      <c r="E23" s="9" t="s">
        <v>18</v>
      </c>
      <c r="F23" s="9" t="s">
        <v>110</v>
      </c>
      <c r="G23" s="17">
        <v>105000</v>
      </c>
    </row>
    <row r="24" spans="1:7" ht="22.8" x14ac:dyDescent="0.4">
      <c r="A24" s="8">
        <v>11</v>
      </c>
      <c r="B24" s="9" t="s">
        <v>40</v>
      </c>
      <c r="C24" s="10" t="s">
        <v>12</v>
      </c>
      <c r="D24" s="9" t="s">
        <v>86</v>
      </c>
      <c r="E24" s="9" t="s">
        <v>91</v>
      </c>
      <c r="F24" s="9" t="s">
        <v>110</v>
      </c>
      <c r="G24" s="17">
        <v>58333.33</v>
      </c>
    </row>
    <row r="25" spans="1:7" ht="22.8" x14ac:dyDescent="0.4">
      <c r="A25" s="8">
        <v>12</v>
      </c>
      <c r="B25" s="9" t="s">
        <v>41</v>
      </c>
      <c r="C25" s="10" t="s">
        <v>10</v>
      </c>
      <c r="D25" s="9" t="s">
        <v>92</v>
      </c>
      <c r="E25" s="9" t="s">
        <v>24</v>
      </c>
      <c r="F25" s="9" t="s">
        <v>110</v>
      </c>
      <c r="G25" s="17">
        <v>80000</v>
      </c>
    </row>
    <row r="26" spans="1:7" ht="22.8" x14ac:dyDescent="0.4">
      <c r="A26" s="8">
        <v>13</v>
      </c>
      <c r="B26" s="9" t="s">
        <v>42</v>
      </c>
      <c r="C26" s="10" t="s">
        <v>12</v>
      </c>
      <c r="D26" s="9" t="s">
        <v>85</v>
      </c>
      <c r="E26" s="9" t="s">
        <v>93</v>
      </c>
      <c r="F26" s="9" t="s">
        <v>110</v>
      </c>
      <c r="G26" s="17">
        <v>105000</v>
      </c>
    </row>
    <row r="27" spans="1:7" ht="22.8" x14ac:dyDescent="0.4">
      <c r="A27" s="8">
        <v>14</v>
      </c>
      <c r="B27" s="9" t="s">
        <v>43</v>
      </c>
      <c r="C27" s="10" t="s">
        <v>12</v>
      </c>
      <c r="D27" s="9" t="s">
        <v>85</v>
      </c>
      <c r="E27" s="9" t="s">
        <v>14</v>
      </c>
      <c r="F27" s="9" t="s">
        <v>110</v>
      </c>
      <c r="G27" s="17">
        <v>105000</v>
      </c>
    </row>
    <row r="28" spans="1:7" ht="22.8" x14ac:dyDescent="0.4">
      <c r="A28" s="8">
        <v>15</v>
      </c>
      <c r="B28" s="9" t="s">
        <v>44</v>
      </c>
      <c r="C28" s="10" t="s">
        <v>10</v>
      </c>
      <c r="D28" s="9" t="s">
        <v>86</v>
      </c>
      <c r="E28" s="9" t="s">
        <v>94</v>
      </c>
      <c r="F28" s="9" t="s">
        <v>110</v>
      </c>
      <c r="G28" s="17">
        <v>65000</v>
      </c>
    </row>
    <row r="29" spans="1:7" ht="22.8" x14ac:dyDescent="0.4">
      <c r="A29" s="8">
        <v>16</v>
      </c>
      <c r="B29" s="9" t="s">
        <v>45</v>
      </c>
      <c r="C29" s="10" t="s">
        <v>12</v>
      </c>
      <c r="D29" s="9" t="s">
        <v>95</v>
      </c>
      <c r="E29" s="9" t="s">
        <v>91</v>
      </c>
      <c r="F29" s="9" t="s">
        <v>110</v>
      </c>
      <c r="G29" s="17">
        <v>26666.67</v>
      </c>
    </row>
    <row r="30" spans="1:7" ht="22.8" x14ac:dyDescent="0.4">
      <c r="A30" s="8">
        <v>17</v>
      </c>
      <c r="B30" s="9" t="s">
        <v>46</v>
      </c>
      <c r="C30" s="10" t="s">
        <v>10</v>
      </c>
      <c r="D30" s="9" t="s">
        <v>86</v>
      </c>
      <c r="E30" s="9" t="s">
        <v>94</v>
      </c>
      <c r="F30" s="9" t="s">
        <v>110</v>
      </c>
      <c r="G30" s="17">
        <v>48750</v>
      </c>
    </row>
    <row r="31" spans="1:7" ht="22.8" x14ac:dyDescent="0.4">
      <c r="A31" s="8">
        <v>18</v>
      </c>
      <c r="B31" s="9" t="s">
        <v>47</v>
      </c>
      <c r="C31" s="10" t="s">
        <v>10</v>
      </c>
      <c r="D31" s="9" t="s">
        <v>96</v>
      </c>
      <c r="E31" s="9" t="s">
        <v>97</v>
      </c>
      <c r="F31" s="9" t="s">
        <v>110</v>
      </c>
      <c r="G31" s="17">
        <v>51666.67</v>
      </c>
    </row>
    <row r="32" spans="1:7" ht="22.8" x14ac:dyDescent="0.4">
      <c r="A32" s="8">
        <v>19</v>
      </c>
      <c r="B32" s="9" t="s">
        <v>48</v>
      </c>
      <c r="C32" s="10" t="s">
        <v>10</v>
      </c>
      <c r="D32" s="9" t="s">
        <v>85</v>
      </c>
      <c r="E32" s="9" t="s">
        <v>19</v>
      </c>
      <c r="F32" s="9" t="s">
        <v>110</v>
      </c>
      <c r="G32" s="17">
        <v>105000</v>
      </c>
    </row>
    <row r="33" spans="1:7" ht="22.8" x14ac:dyDescent="0.4">
      <c r="A33" s="8">
        <v>20</v>
      </c>
      <c r="B33" s="9" t="s">
        <v>49</v>
      </c>
      <c r="C33" s="10" t="s">
        <v>10</v>
      </c>
      <c r="D33" s="9" t="s">
        <v>86</v>
      </c>
      <c r="E33" s="9" t="s">
        <v>89</v>
      </c>
      <c r="F33" s="9" t="s">
        <v>110</v>
      </c>
      <c r="G33" s="17">
        <v>43333.33</v>
      </c>
    </row>
    <row r="34" spans="1:7" ht="22.8" x14ac:dyDescent="0.4">
      <c r="A34" s="8">
        <v>21</v>
      </c>
      <c r="B34" s="9" t="s">
        <v>50</v>
      </c>
      <c r="C34" s="10" t="s">
        <v>10</v>
      </c>
      <c r="D34" s="9" t="s">
        <v>88</v>
      </c>
      <c r="E34" s="9" t="s">
        <v>98</v>
      </c>
      <c r="F34" s="9" t="s">
        <v>110</v>
      </c>
      <c r="G34" s="17">
        <v>40000</v>
      </c>
    </row>
    <row r="35" spans="1:7" ht="22.8" x14ac:dyDescent="0.4">
      <c r="A35" s="8">
        <v>22</v>
      </c>
      <c r="B35" s="9" t="s">
        <v>51</v>
      </c>
      <c r="C35" s="10" t="s">
        <v>12</v>
      </c>
      <c r="D35" s="9" t="s">
        <v>88</v>
      </c>
      <c r="E35" s="9" t="s">
        <v>16</v>
      </c>
      <c r="F35" s="9" t="s">
        <v>110</v>
      </c>
      <c r="G35" s="17">
        <v>40000</v>
      </c>
    </row>
    <row r="36" spans="1:7" ht="22.8" x14ac:dyDescent="0.4">
      <c r="A36" s="8">
        <v>23</v>
      </c>
      <c r="B36" s="9" t="s">
        <v>52</v>
      </c>
      <c r="C36" s="10" t="s">
        <v>12</v>
      </c>
      <c r="D36" s="9" t="s">
        <v>85</v>
      </c>
      <c r="E36" s="9" t="s">
        <v>16</v>
      </c>
      <c r="F36" s="9" t="s">
        <v>110</v>
      </c>
      <c r="G36" s="17">
        <v>105000</v>
      </c>
    </row>
    <row r="37" spans="1:7" ht="22.8" x14ac:dyDescent="0.4">
      <c r="A37" s="8">
        <v>24</v>
      </c>
      <c r="B37" s="9" t="s">
        <v>53</v>
      </c>
      <c r="C37" s="10" t="s">
        <v>12</v>
      </c>
      <c r="D37" s="9" t="s">
        <v>86</v>
      </c>
      <c r="E37" s="9" t="s">
        <v>94</v>
      </c>
      <c r="F37" s="9" t="s">
        <v>110</v>
      </c>
      <c r="G37" s="17">
        <v>65000</v>
      </c>
    </row>
    <row r="38" spans="1:7" ht="22.8" x14ac:dyDescent="0.4">
      <c r="A38" s="8">
        <v>25</v>
      </c>
      <c r="B38" s="9" t="s">
        <v>54</v>
      </c>
      <c r="C38" s="10" t="s">
        <v>12</v>
      </c>
      <c r="D38" s="9" t="s">
        <v>85</v>
      </c>
      <c r="E38" s="9" t="s">
        <v>99</v>
      </c>
      <c r="F38" s="9" t="s">
        <v>110</v>
      </c>
      <c r="G38" s="17">
        <v>71250</v>
      </c>
    </row>
    <row r="39" spans="1:7" ht="22.8" x14ac:dyDescent="0.4">
      <c r="A39" s="8">
        <v>26</v>
      </c>
      <c r="B39" s="9" t="s">
        <v>55</v>
      </c>
      <c r="C39" s="10" t="s">
        <v>10</v>
      </c>
      <c r="D39" s="9" t="s">
        <v>86</v>
      </c>
      <c r="E39" s="9" t="s">
        <v>100</v>
      </c>
      <c r="F39" s="9" t="s">
        <v>110</v>
      </c>
      <c r="G39" s="17">
        <v>65000</v>
      </c>
    </row>
    <row r="40" spans="1:7" ht="22.8" x14ac:dyDescent="0.4">
      <c r="A40" s="8">
        <v>27</v>
      </c>
      <c r="B40" s="9" t="s">
        <v>56</v>
      </c>
      <c r="C40" s="10" t="s">
        <v>10</v>
      </c>
      <c r="D40" s="9" t="s">
        <v>101</v>
      </c>
      <c r="E40" s="9" t="s">
        <v>25</v>
      </c>
      <c r="F40" s="9" t="s">
        <v>110</v>
      </c>
      <c r="G40" s="17">
        <v>16250</v>
      </c>
    </row>
    <row r="41" spans="1:7" ht="22.8" x14ac:dyDescent="0.4">
      <c r="A41" s="8">
        <v>28</v>
      </c>
      <c r="B41" s="9" t="s">
        <v>57</v>
      </c>
      <c r="C41" s="10" t="s">
        <v>12</v>
      </c>
      <c r="D41" s="9" t="s">
        <v>85</v>
      </c>
      <c r="E41" s="9" t="s">
        <v>21</v>
      </c>
      <c r="F41" s="9" t="s">
        <v>110</v>
      </c>
      <c r="G41" s="17">
        <v>70000</v>
      </c>
    </row>
    <row r="42" spans="1:7" ht="22.8" x14ac:dyDescent="0.4">
      <c r="A42" s="8">
        <v>29</v>
      </c>
      <c r="B42" s="9" t="s">
        <v>58</v>
      </c>
      <c r="C42" s="10" t="s">
        <v>10</v>
      </c>
      <c r="D42" s="9" t="s">
        <v>88</v>
      </c>
      <c r="E42" s="9" t="s">
        <v>19</v>
      </c>
      <c r="F42" s="9" t="s">
        <v>110</v>
      </c>
      <c r="G42" s="17">
        <v>40000</v>
      </c>
    </row>
    <row r="43" spans="1:7" ht="22.8" x14ac:dyDescent="0.4">
      <c r="A43" s="8">
        <v>30</v>
      </c>
      <c r="B43" s="9" t="s">
        <v>59</v>
      </c>
      <c r="C43" s="10" t="s">
        <v>12</v>
      </c>
      <c r="D43" s="9" t="s">
        <v>85</v>
      </c>
      <c r="E43" s="9" t="s">
        <v>89</v>
      </c>
      <c r="F43" s="9" t="s">
        <v>110</v>
      </c>
      <c r="G43" s="17">
        <v>96250</v>
      </c>
    </row>
    <row r="44" spans="1:7" ht="22.8" x14ac:dyDescent="0.4">
      <c r="A44" s="8">
        <v>31</v>
      </c>
      <c r="B44" s="9" t="s">
        <v>60</v>
      </c>
      <c r="C44" s="10" t="s">
        <v>12</v>
      </c>
      <c r="D44" s="9" t="s">
        <v>85</v>
      </c>
      <c r="E44" s="9" t="s">
        <v>20</v>
      </c>
      <c r="F44" s="9" t="s">
        <v>110</v>
      </c>
      <c r="G44" s="17">
        <v>150000</v>
      </c>
    </row>
    <row r="45" spans="1:7" ht="22.8" x14ac:dyDescent="0.4">
      <c r="A45" s="8">
        <v>32</v>
      </c>
      <c r="B45" s="9" t="s">
        <v>61</v>
      </c>
      <c r="C45" s="10" t="s">
        <v>12</v>
      </c>
      <c r="D45" s="9" t="s">
        <v>86</v>
      </c>
      <c r="E45" s="9" t="s">
        <v>15</v>
      </c>
      <c r="F45" s="9" t="s">
        <v>110</v>
      </c>
      <c r="G45" s="17">
        <v>65000</v>
      </c>
    </row>
    <row r="46" spans="1:7" ht="22.8" x14ac:dyDescent="0.4">
      <c r="A46" s="8">
        <v>33</v>
      </c>
      <c r="B46" s="9" t="s">
        <v>62</v>
      </c>
      <c r="C46" s="10" t="s">
        <v>12</v>
      </c>
      <c r="D46" s="9" t="s">
        <v>85</v>
      </c>
      <c r="E46" s="9" t="s">
        <v>98</v>
      </c>
      <c r="F46" s="9" t="s">
        <v>110</v>
      </c>
      <c r="G46" s="17">
        <v>105000</v>
      </c>
    </row>
    <row r="47" spans="1:7" ht="22.8" x14ac:dyDescent="0.4">
      <c r="A47" s="8">
        <v>34</v>
      </c>
      <c r="B47" s="9" t="s">
        <v>63</v>
      </c>
      <c r="C47" s="10" t="s">
        <v>12</v>
      </c>
      <c r="D47" s="9" t="s">
        <v>85</v>
      </c>
      <c r="E47" s="9" t="s">
        <v>102</v>
      </c>
      <c r="F47" s="9" t="s">
        <v>110</v>
      </c>
      <c r="G47" s="17">
        <v>105000</v>
      </c>
    </row>
    <row r="48" spans="1:7" ht="22.8" x14ac:dyDescent="0.4">
      <c r="A48" s="8">
        <v>35</v>
      </c>
      <c r="B48" s="9" t="s">
        <v>64</v>
      </c>
      <c r="C48" s="10" t="s">
        <v>12</v>
      </c>
      <c r="D48" s="9" t="s">
        <v>85</v>
      </c>
      <c r="E48" s="9" t="s">
        <v>100</v>
      </c>
      <c r="F48" s="9" t="s">
        <v>110</v>
      </c>
      <c r="G48" s="17">
        <v>105000</v>
      </c>
    </row>
    <row r="49" spans="1:7" ht="22.8" x14ac:dyDescent="0.4">
      <c r="A49" s="8">
        <v>36</v>
      </c>
      <c r="B49" s="9" t="s">
        <v>65</v>
      </c>
      <c r="C49" s="10" t="s">
        <v>12</v>
      </c>
      <c r="D49" s="9" t="s">
        <v>103</v>
      </c>
      <c r="E49" s="9" t="s">
        <v>25</v>
      </c>
      <c r="F49" s="9" t="s">
        <v>110</v>
      </c>
      <c r="G49" s="17">
        <v>16250</v>
      </c>
    </row>
    <row r="50" spans="1:7" ht="22.8" x14ac:dyDescent="0.4">
      <c r="A50" s="8">
        <v>37</v>
      </c>
      <c r="B50" s="9" t="s">
        <v>66</v>
      </c>
      <c r="C50" s="10" t="s">
        <v>12</v>
      </c>
      <c r="D50" s="9" t="s">
        <v>104</v>
      </c>
      <c r="E50" s="9" t="s">
        <v>14</v>
      </c>
      <c r="F50" s="9" t="s">
        <v>110</v>
      </c>
      <c r="G50" s="17">
        <v>16250</v>
      </c>
    </row>
    <row r="51" spans="1:7" ht="22.8" x14ac:dyDescent="0.4">
      <c r="A51" s="8">
        <v>38</v>
      </c>
      <c r="B51" s="9" t="s">
        <v>67</v>
      </c>
      <c r="C51" s="10" t="s">
        <v>12</v>
      </c>
      <c r="D51" s="9" t="s">
        <v>85</v>
      </c>
      <c r="E51" s="9" t="s">
        <v>105</v>
      </c>
      <c r="F51" s="9" t="s">
        <v>110</v>
      </c>
      <c r="G51" s="17">
        <v>102500</v>
      </c>
    </row>
    <row r="52" spans="1:7" ht="22.8" x14ac:dyDescent="0.4">
      <c r="A52" s="8">
        <v>39</v>
      </c>
      <c r="B52" s="9" t="s">
        <v>68</v>
      </c>
      <c r="C52" s="10" t="s">
        <v>10</v>
      </c>
      <c r="D52" s="9" t="s">
        <v>106</v>
      </c>
      <c r="E52" s="9" t="s">
        <v>89</v>
      </c>
      <c r="F52" s="9" t="s">
        <v>110</v>
      </c>
      <c r="G52" s="17">
        <v>55000</v>
      </c>
    </row>
    <row r="53" spans="1:7" ht="22.8" x14ac:dyDescent="0.4">
      <c r="A53" s="8">
        <v>40</v>
      </c>
      <c r="B53" s="9" t="s">
        <v>69</v>
      </c>
      <c r="C53" s="10" t="s">
        <v>12</v>
      </c>
      <c r="D53" s="9" t="s">
        <v>107</v>
      </c>
      <c r="E53" s="9" t="s">
        <v>17</v>
      </c>
      <c r="F53" s="9" t="s">
        <v>110</v>
      </c>
      <c r="G53" s="17">
        <v>63252.6875</v>
      </c>
    </row>
    <row r="54" spans="1:7" ht="22.8" x14ac:dyDescent="0.4">
      <c r="A54" s="8">
        <v>41</v>
      </c>
      <c r="B54" s="9" t="s">
        <v>70</v>
      </c>
      <c r="C54" s="10" t="s">
        <v>10</v>
      </c>
      <c r="D54" s="9" t="s">
        <v>108</v>
      </c>
      <c r="E54" s="9" t="s">
        <v>93</v>
      </c>
      <c r="F54" s="9" t="s">
        <v>110</v>
      </c>
      <c r="G54" s="17">
        <v>65000</v>
      </c>
    </row>
    <row r="55" spans="1:7" ht="22.8" x14ac:dyDescent="0.4">
      <c r="A55" s="8">
        <v>42</v>
      </c>
      <c r="B55" s="9" t="s">
        <v>71</v>
      </c>
      <c r="C55" s="10" t="s">
        <v>10</v>
      </c>
      <c r="D55" s="9" t="s">
        <v>88</v>
      </c>
      <c r="E55" s="9" t="s">
        <v>13</v>
      </c>
      <c r="F55" s="9" t="s">
        <v>110</v>
      </c>
      <c r="G55" s="17">
        <v>20000</v>
      </c>
    </row>
    <row r="56" spans="1:7" ht="22.8" x14ac:dyDescent="0.4">
      <c r="A56" s="8">
        <v>43</v>
      </c>
      <c r="B56" s="9" t="s">
        <v>72</v>
      </c>
      <c r="C56" s="10" t="s">
        <v>12</v>
      </c>
      <c r="D56" s="9" t="s">
        <v>85</v>
      </c>
      <c r="E56" s="9" t="s">
        <v>24</v>
      </c>
      <c r="F56" s="9" t="s">
        <v>110</v>
      </c>
      <c r="G56" s="17">
        <v>150000</v>
      </c>
    </row>
    <row r="57" spans="1:7" ht="22.8" x14ac:dyDescent="0.4">
      <c r="A57" s="8">
        <v>44</v>
      </c>
      <c r="B57" s="9" t="s">
        <v>73</v>
      </c>
      <c r="C57" s="10" t="s">
        <v>12</v>
      </c>
      <c r="D57" s="9" t="s">
        <v>88</v>
      </c>
      <c r="E57" s="9" t="s">
        <v>16</v>
      </c>
      <c r="F57" s="9" t="s">
        <v>110</v>
      </c>
      <c r="G57" s="17">
        <v>40000</v>
      </c>
    </row>
    <row r="58" spans="1:7" ht="22.8" x14ac:dyDescent="0.4">
      <c r="A58" s="8">
        <v>45</v>
      </c>
      <c r="B58" s="9" t="s">
        <v>74</v>
      </c>
      <c r="C58" s="10" t="s">
        <v>12</v>
      </c>
      <c r="D58" s="9" t="s">
        <v>85</v>
      </c>
      <c r="E58" s="9" t="s">
        <v>25</v>
      </c>
      <c r="F58" s="9" t="s">
        <v>110</v>
      </c>
      <c r="G58" s="17">
        <v>127500</v>
      </c>
    </row>
    <row r="59" spans="1:7" ht="22.8" x14ac:dyDescent="0.4">
      <c r="A59" s="8">
        <v>46</v>
      </c>
      <c r="B59" s="9" t="s">
        <v>75</v>
      </c>
      <c r="C59" s="10" t="s">
        <v>10</v>
      </c>
      <c r="D59" s="9" t="s">
        <v>101</v>
      </c>
      <c r="E59" s="9" t="s">
        <v>25</v>
      </c>
      <c r="F59" s="9" t="s">
        <v>110</v>
      </c>
      <c r="G59" s="17">
        <v>27083.33</v>
      </c>
    </row>
    <row r="60" spans="1:7" ht="22.8" x14ac:dyDescent="0.4">
      <c r="A60" s="8">
        <v>47</v>
      </c>
      <c r="B60" s="9" t="s">
        <v>76</v>
      </c>
      <c r="C60" s="10" t="s">
        <v>10</v>
      </c>
      <c r="D60" s="9" t="s">
        <v>88</v>
      </c>
      <c r="E60" s="9" t="s">
        <v>18</v>
      </c>
      <c r="F60" s="9" t="s">
        <v>110</v>
      </c>
      <c r="G60" s="17">
        <v>40000</v>
      </c>
    </row>
    <row r="61" spans="1:7" ht="22.8" x14ac:dyDescent="0.4">
      <c r="A61" s="8">
        <v>48</v>
      </c>
      <c r="B61" s="9" t="s">
        <v>77</v>
      </c>
      <c r="C61" s="10" t="s">
        <v>12</v>
      </c>
      <c r="D61" s="9" t="s">
        <v>109</v>
      </c>
      <c r="E61" s="9" t="s">
        <v>25</v>
      </c>
      <c r="F61" s="9" t="s">
        <v>110</v>
      </c>
      <c r="G61" s="17">
        <v>26250</v>
      </c>
    </row>
    <row r="62" spans="1:7" ht="22.8" x14ac:dyDescent="0.4">
      <c r="A62" s="8">
        <v>49</v>
      </c>
      <c r="B62" s="9" t="s">
        <v>78</v>
      </c>
      <c r="C62" s="10" t="s">
        <v>12</v>
      </c>
      <c r="D62" s="9" t="s">
        <v>85</v>
      </c>
      <c r="E62" s="9" t="s">
        <v>11</v>
      </c>
      <c r="F62" s="9" t="s">
        <v>110</v>
      </c>
      <c r="G62" s="17">
        <v>150000</v>
      </c>
    </row>
    <row r="63" spans="1:7" ht="22.8" x14ac:dyDescent="0.4">
      <c r="A63" s="8">
        <v>50</v>
      </c>
      <c r="B63" s="9" t="s">
        <v>79</v>
      </c>
      <c r="C63" s="10" t="s">
        <v>10</v>
      </c>
      <c r="D63" s="9" t="s">
        <v>88</v>
      </c>
      <c r="E63" s="9" t="s">
        <v>100</v>
      </c>
      <c r="F63" s="9" t="s">
        <v>110</v>
      </c>
      <c r="G63" s="17">
        <v>43790.322500000002</v>
      </c>
    </row>
    <row r="64" spans="1:7" ht="22.8" x14ac:dyDescent="0.4">
      <c r="A64" s="8">
        <v>51</v>
      </c>
      <c r="B64" s="9" t="s">
        <v>80</v>
      </c>
      <c r="C64" s="10" t="s">
        <v>10</v>
      </c>
      <c r="D64" s="9" t="s">
        <v>85</v>
      </c>
      <c r="E64" s="9" t="s">
        <v>13</v>
      </c>
      <c r="F64" s="9" t="s">
        <v>110</v>
      </c>
      <c r="G64" s="17">
        <v>105000</v>
      </c>
    </row>
    <row r="65" spans="1:7" ht="22.8" x14ac:dyDescent="0.4">
      <c r="A65" s="8">
        <v>52</v>
      </c>
      <c r="B65" s="9" t="s">
        <v>81</v>
      </c>
      <c r="C65" s="10" t="s">
        <v>10</v>
      </c>
      <c r="D65" s="9" t="s">
        <v>88</v>
      </c>
      <c r="E65" s="9" t="s">
        <v>17</v>
      </c>
      <c r="F65" s="9" t="s">
        <v>110</v>
      </c>
      <c r="G65" s="17">
        <v>33333.33</v>
      </c>
    </row>
    <row r="66" spans="1:7" ht="22.8" x14ac:dyDescent="0.25">
      <c r="A66" s="8"/>
      <c r="B66" s="11" t="s">
        <v>26</v>
      </c>
      <c r="C66" s="11">
        <f>COUNTA(C14:C65)</f>
        <v>52</v>
      </c>
      <c r="D66" s="11"/>
      <c r="E66" s="11"/>
      <c r="F66" s="11"/>
      <c r="G66" s="18">
        <f>SUM(G14:G65)</f>
        <v>3553709.6599999997</v>
      </c>
    </row>
    <row r="67" spans="1:7" ht="22.8" x14ac:dyDescent="0.25">
      <c r="A67" s="2"/>
      <c r="B67" s="2"/>
      <c r="C67" s="2"/>
      <c r="D67" s="12"/>
      <c r="E67" s="2"/>
      <c r="F67" s="2"/>
      <c r="G67" s="1"/>
    </row>
    <row r="68" spans="1:7" ht="22.8" x14ac:dyDescent="0.25">
      <c r="A68" s="2"/>
      <c r="B68" s="2"/>
      <c r="C68" s="2"/>
      <c r="D68" s="12"/>
      <c r="E68" s="2"/>
      <c r="F68" s="2"/>
      <c r="G68" s="1"/>
    </row>
    <row r="69" spans="1:7" ht="24" thickBot="1" x14ac:dyDescent="0.45">
      <c r="A69" s="3"/>
      <c r="B69" s="1"/>
      <c r="C69" s="13"/>
      <c r="D69" s="14"/>
      <c r="E69" s="14"/>
      <c r="F69" s="15"/>
      <c r="G69" s="4"/>
    </row>
    <row r="70" spans="1:7" ht="22.8" customHeight="1" x14ac:dyDescent="0.4">
      <c r="A70" s="3"/>
      <c r="B70" s="15"/>
      <c r="C70" s="21" t="s">
        <v>27</v>
      </c>
      <c r="D70" s="21"/>
      <c r="E70" s="5"/>
      <c r="F70" s="15"/>
      <c r="G70" s="16"/>
    </row>
    <row r="71" spans="1:7" ht="23.4" customHeight="1" x14ac:dyDescent="0.4">
      <c r="A71" s="3"/>
      <c r="B71" s="15"/>
      <c r="C71" s="19" t="s">
        <v>28</v>
      </c>
      <c r="D71" s="19"/>
      <c r="E71" s="1"/>
      <c r="F71" s="15"/>
      <c r="G71" s="4"/>
    </row>
  </sheetData>
  <mergeCells count="6">
    <mergeCell ref="C71:D71"/>
    <mergeCell ref="A8:G8"/>
    <mergeCell ref="A9:G9"/>
    <mergeCell ref="A10:G10"/>
    <mergeCell ref="A11:G11"/>
    <mergeCell ref="C70:D70"/>
  </mergeCells>
  <printOptions horizontalCentered="1"/>
  <pageMargins left="0.25" right="0.25" top="0.75" bottom="0.75" header="0.3" footer="0.3"/>
  <pageSetup scale="39" fitToHeight="0" orientation="landscape" r:id="rId1"/>
  <rowBreaks count="1" manualBreakCount="1">
    <brk id="4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Indhira Guerrero</cp:lastModifiedBy>
  <cp:lastPrinted>2022-12-21T18:55:01Z</cp:lastPrinted>
  <dcterms:created xsi:type="dcterms:W3CDTF">2022-12-20T21:48:54Z</dcterms:created>
  <dcterms:modified xsi:type="dcterms:W3CDTF">2022-12-21T18:55:18Z</dcterms:modified>
</cp:coreProperties>
</file>