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3\INFORME DE OCTUBRE 2023\"/>
    </mc:Choice>
  </mc:AlternateContent>
  <xr:revisionPtr revIDLastSave="0" documentId="13_ncr:1_{E6B6517B-644E-44EE-8200-2E7A825D8A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" sheetId="1" r:id="rId1"/>
  </sheets>
  <definedNames>
    <definedName name="_xlnm.Print_Area" localSheetId="0">OCTUBRE!$A$1:$U$33</definedName>
    <definedName name="lnkProcurementContractViewLinkNewTab_0" localSheetId="0">OCTUBRE!#REF!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<sst xmlns="http://schemas.openxmlformats.org/spreadsheetml/2006/main" count="62" uniqueCount="55">
  <si>
    <t xml:space="preserve">                                            MES DE JULIO 2020</t>
  </si>
  <si>
    <t>TOTAL</t>
  </si>
  <si>
    <t>Mihail R. García</t>
  </si>
  <si>
    <t>Enc. División de Compras y Contrataciones</t>
  </si>
  <si>
    <t>Nota: Relación hecha en base a fecha de publicación</t>
  </si>
  <si>
    <t>DIVISIÓN DE COMPRAS Y CONTRATACIONES</t>
  </si>
  <si>
    <t>RELACIÓN DE COMPRAS POR DEBAJO DEL UMBRAL</t>
  </si>
  <si>
    <t>MES DE OCTUBRE 2023</t>
  </si>
  <si>
    <t>CODIGO DEL PROCESO</t>
  </si>
  <si>
    <t xml:space="preserve">FECHA </t>
  </si>
  <si>
    <t>ORDEN</t>
  </si>
  <si>
    <t>DESCRIPCIÓN</t>
  </si>
  <si>
    <t>SUPLIDOR</t>
  </si>
  <si>
    <t>MONTO</t>
  </si>
  <si>
    <t>TNR-UC-CD-2023-0054</t>
  </si>
  <si>
    <t>O/C TNR-2023-00122</t>
  </si>
  <si>
    <t>O/C TNR-2023-00123</t>
  </si>
  <si>
    <t>TNR-UC-CD-2023-0053</t>
  </si>
  <si>
    <t>O/C TNR-2023-00124</t>
  </si>
  <si>
    <t>O/C TNR-2023-00127</t>
  </si>
  <si>
    <t>O/C TNR-2023-00125</t>
  </si>
  <si>
    <t>O/C TNR-2023-00126</t>
  </si>
  <si>
    <t>TNR-UC-CD-2023-0056</t>
  </si>
  <si>
    <t>O/C TNR-2023-00128</t>
  </si>
  <si>
    <t>O/C TNR-2023-00129</t>
  </si>
  <si>
    <t>TNR-UC-CD-2023-0057</t>
  </si>
  <si>
    <t>O/C TNR-2023-00130</t>
  </si>
  <si>
    <t>TNR-UC-CD-2023-0055</t>
  </si>
  <si>
    <t>O/C TNR-2023-00132</t>
  </si>
  <si>
    <t>O/C TNR-2023-00133</t>
  </si>
  <si>
    <t>O/C TNR-2023-00134</t>
  </si>
  <si>
    <t>TNR-UC-CD-2023-0059</t>
  </si>
  <si>
    <t>DESIERTO</t>
  </si>
  <si>
    <t>TNR-UC-CD-2023-0061</t>
  </si>
  <si>
    <t>O/S TNR-2023-00131</t>
  </si>
  <si>
    <t>Adquisición de Insumos de Cocina 4to trimestre</t>
  </si>
  <si>
    <t>Adquisición de Material e Insumo de Limpieza cuarto trimestre 2023.</t>
  </si>
  <si>
    <t>Adquisición de Material Gastable de Oficina 4to trimestre</t>
  </si>
  <si>
    <t>Adquisición de Televisores 4to trimestre</t>
  </si>
  <si>
    <t>Adquisición Materiales Ferreteros, cuarto trimestre 2023</t>
  </si>
  <si>
    <t>Suministro e instalación de motor  para puerta eléctrica  para la Regional  Norte de TNR.</t>
  </si>
  <si>
    <t>Adquisición Materiales Impresos para uso en Tecnificación Nacional de Riego.</t>
  </si>
  <si>
    <t>Grupo Brizatlantica del Caribe, SRL</t>
  </si>
  <si>
    <t>Sarape, SRL</t>
  </si>
  <si>
    <t>Inversiones Sanfra, SRL</t>
  </si>
  <si>
    <t>Prolimpiso, SRL</t>
  </si>
  <si>
    <t>Allinonesupply, SRL</t>
  </si>
  <si>
    <t>GTG Industrial, SRL</t>
  </si>
  <si>
    <t>Progastable, SRL</t>
  </si>
  <si>
    <t>Justech, SRL</t>
  </si>
  <si>
    <t>Inversiones Inogar, SRL</t>
  </si>
  <si>
    <t>Roman Paredes Industrial, SRL</t>
  </si>
  <si>
    <t>Dala Soluciones, SRL</t>
  </si>
  <si>
    <t>MRO Mantenimiento Operación &amp; Reparación, SRL</t>
  </si>
  <si>
    <t>Gráficas Comerciales Edward,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</si>
</sst>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86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0" fontId="3" fillId="0" borderId="8" xfId="0" applyFont="1" applyBorder="1" applyAlignment="1" applyProtection="1">
      <alignment horizontal="center" wrapText="1"/>
      <protection locked="0" hidden="1"/>
    </xf>
    <xf numFmtId="43" fontId="0" fillId="0" borderId="0" xfId="0" applyNumberFormat="1"/>
    <xf numFmtId="0" fontId="3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3" fontId="0" fillId="0" borderId="6" xfId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center"/>
      <protection locked="0"/>
    </xf>
    <xf numFmtId="43" fontId="3" fillId="0" borderId="9" xfId="1" applyFont="1" applyBorder="1" applyAlignment="1">
      <alignment horizontal="center"/>
    </xf>
    <xf numFmtId="0" fontId="5" fillId="0" borderId="0" xfId="0" applyFont="1"/>
    <xf numFmtId="14" fontId="5" fillId="0" borderId="0" xfId="0" applyNumberFormat="1" applyFont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Protection="1">
      <protection locked="0"/>
    </xf>
    <xf numFmtId="43" fontId="5" fillId="0" borderId="0" xfId="1" applyFont="1" applyBorder="1" applyAlignment="1">
      <alignment horizontal="right"/>
    </xf>
    <xf numFmtId="14" fontId="4" fillId="0" borderId="0" xfId="0" applyNumberFormat="1" applyFont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wrapText="1"/>
      <protection hidden="1"/>
    </xf>
    <xf numFmtId="43" fontId="8" fillId="0" borderId="0" xfId="1" applyFont="1" applyBorder="1" applyAlignment="1">
      <alignment horizontal="right"/>
    </xf>
    <xf numFmtId="0" fontId="5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5" xfId="0" applyFont="1" applyBorder="1" applyAlignment="1" applyProtection="1">
      <alignment horizontal="center" vertical="top" wrapText="1"/>
      <protection locked="0" hidden="1"/>
    </xf>
    <xf numFmtId="0" fontId="9" fillId="0" borderId="0" xfId="0" applyFont="1" applyAlignment="1" applyProtection="1">
      <alignment horizontal="center" vertical="top" wrapText="1"/>
      <protection locked="0" hidden="1"/>
    </xf>
    <xf numFmtId="0" fontId="9" fillId="0" borderId="6" xfId="0" applyFont="1" applyBorder="1" applyAlignment="1" applyProtection="1">
      <alignment horizontal="center" vertical="top" wrapText="1"/>
      <protection locked="0" hidden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10" fillId="3" borderId="15" xfId="0" applyFont="1" applyFill="1" applyBorder="1" applyAlignment="1">
      <alignment horizontal="center" vertical="center" wrapText="1"/>
    </xf>
    <xf numFmtId="14" fontId="10" fillId="3" borderId="10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 applyProtection="1">
      <alignment horizontal="center" vertical="center" wrapText="1"/>
      <protection locked="0" hidden="1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43" fontId="10" fillId="3" borderId="16" xfId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left" vertical="center" wrapText="1"/>
      <protection locked="0" hidden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43" fontId="11" fillId="2" borderId="1" xfId="1" applyFont="1" applyFill="1" applyBorder="1" applyAlignment="1">
      <alignment vertical="center"/>
    </xf>
    <xf numFmtId="0" fontId="11" fillId="2" borderId="1" xfId="0" applyFont="1" applyFill="1" applyBorder="1" applyAlignment="1" applyProtection="1">
      <alignment horizontal="left" vertical="center"/>
      <protection locked="0"/>
    </xf>
    <xf numFmtId="43" fontId="12" fillId="0" borderId="12" xfId="1" applyFont="1" applyBorder="1" applyAlignment="1" applyProtection="1">
      <alignment horizontal="center" vertical="top" wrapText="1"/>
      <protection locked="0" hidden="1"/>
    </xf>
    <xf numFmtId="43" fontId="12" fillId="0" borderId="13" xfId="1" applyFont="1" applyBorder="1" applyAlignment="1" applyProtection="1">
      <alignment horizontal="center" vertical="top" wrapText="1"/>
      <protection locked="0" hidden="1"/>
    </xf>
    <xf numFmtId="43" fontId="12" fillId="0" borderId="14" xfId="1" applyFont="1" applyBorder="1" applyAlignment="1" applyProtection="1">
      <alignment horizontal="center" vertical="top" wrapText="1"/>
      <protection locked="0" hidden="1"/>
    </xf>
    <xf numFmtId="0" fontId="13" fillId="2" borderId="1" xfId="0" applyFont="1" applyFill="1" applyBorder="1" applyAlignment="1">
      <alignment horizontal="left" vertical="center" wrapText="1"/>
    </xf>
    <xf numFmtId="0" fontId="5" fillId="0" borderId="17" xfId="0" applyFont="1" applyBorder="1"/>
    <xf numFmtId="14" fontId="5" fillId="0" borderId="18" xfId="0" applyNumberFormat="1" applyFont="1" applyBorder="1" applyAlignment="1">
      <alignment horizontal="left" vertical="center"/>
    </xf>
    <xf numFmtId="14" fontId="5" fillId="2" borderId="18" xfId="0" applyNumberFormat="1" applyFont="1" applyFill="1" applyBorder="1" applyAlignment="1">
      <alignment horizontal="left" vertical="center"/>
    </xf>
    <xf numFmtId="0" fontId="5" fillId="0" borderId="18" xfId="0" applyFont="1" applyBorder="1" applyAlignment="1" applyProtection="1">
      <alignment wrapText="1"/>
      <protection hidden="1"/>
    </xf>
    <xf numFmtId="0" fontId="5" fillId="0" borderId="18" xfId="0" applyFont="1" applyBorder="1" applyProtection="1">
      <protection locked="0"/>
    </xf>
    <xf numFmtId="43" fontId="5" fillId="0" borderId="19" xfId="1" applyFont="1" applyBorder="1" applyAlignment="1">
      <alignment horizontal="right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1277938</xdr:colOff>
      <xdr:row>3</xdr:row>
      <xdr:rowOff>230188</xdr:rowOff>
    </xdr:from>
    <xdr:to>
      <xdr:col>6</xdr:col>
      <xdr:colOff>3140269</xdr:colOff>
      <xdr:row>4</xdr:row>
      <xdr:rowOff>187854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9938" y="246063"/>
          <a:ext cx="3449831" cy="1275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AB61"/>
  <sheetViews>
    <sheetView tabSelected="1" view="pageBreakPreview" topLeftCell="A2" zoomScale="120" zoomScaleNormal="65" zoomScaleSheetLayoutView="120" workbookViewId="0">
      <selection activeCell="D6" sqref="D6:I6"/>
    </sheetView>
  </sheetViews>
  <sheetFormatPr baseColWidth="10" defaultColWidth="11.42578125" defaultRowHeight="21" x14ac:dyDescent="0.25"/>
  <cols>
    <col min="1" max="1" width="0.42578125" customWidth="1"/>
    <col min="2" max="2" width="0.28515625" customWidth="1"/>
    <col min="3" max="3" width="9.42578125" customWidth="1"/>
    <col min="4" max="4" width="26.5703125" style="10" customWidth="1"/>
    <col min="5" max="5" width="13.28515625" style="6" customWidth="1"/>
    <col min="6" max="6" width="23.85546875" style="24" customWidth="1"/>
    <col min="7" max="7" width="75" style="2" customWidth="1"/>
    <col min="8" max="8" width="37.28515625" style="17" customWidth="1"/>
    <col min="9" max="9" width="17.7109375" style="16" customWidth="1"/>
    <col min="10" max="10" width="1.5703125" hidden="1" customWidth="1"/>
    <col min="11" max="20" width="11.42578125" hidden="1" customWidth="1"/>
    <col min="21" max="21" width="0.28515625" hidden="1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4:28" ht="21.75" hidden="1" thickBot="1" x14ac:dyDescent="0.4">
      <c r="D1" s="9"/>
      <c r="G1" s="3"/>
      <c r="I1" s="13"/>
    </row>
    <row r="2" spans="4:28" ht="1.5" customHeight="1" thickBot="1" x14ac:dyDescent="0.4">
      <c r="D2" s="11"/>
      <c r="E2" s="7"/>
      <c r="F2" s="25"/>
      <c r="G2" s="4"/>
      <c r="H2" s="18"/>
      <c r="I2" s="1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4:28" ht="23.25" hidden="1" x14ac:dyDescent="0.35">
      <c r="D3" s="12"/>
      <c r="E3" s="8"/>
      <c r="F3" s="26"/>
      <c r="G3" s="5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4:28" ht="103.5" customHeight="1" x14ac:dyDescent="0.35">
      <c r="D4" s="55"/>
      <c r="E4" s="56"/>
      <c r="F4" s="56"/>
      <c r="G4" s="56"/>
      <c r="H4" s="56"/>
      <c r="I4" s="5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4:28" ht="23.25" x14ac:dyDescent="0.35">
      <c r="D5" s="58" t="s">
        <v>5</v>
      </c>
      <c r="E5" s="59"/>
      <c r="F5" s="59"/>
      <c r="G5" s="59"/>
      <c r="H5" s="59"/>
      <c r="I5" s="6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4:28" ht="27.75" customHeight="1" thickBot="1" x14ac:dyDescent="0.4">
      <c r="D6" s="61" t="s">
        <v>6</v>
      </c>
      <c r="E6" s="62"/>
      <c r="F6" s="62"/>
      <c r="G6" s="62"/>
      <c r="H6" s="62"/>
      <c r="I6" s="6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4:28" ht="7.5" hidden="1" customHeight="1" x14ac:dyDescent="0.25">
      <c r="D7" s="33"/>
      <c r="E7" s="34"/>
      <c r="F7" s="35"/>
      <c r="G7" s="28" t="s">
        <v>0</v>
      </c>
      <c r="H7" s="32"/>
      <c r="I7" s="36"/>
    </row>
    <row r="8" spans="4:28" ht="1.5" hidden="1" customHeight="1" x14ac:dyDescent="0.35">
      <c r="D8" s="33"/>
      <c r="E8" s="34"/>
      <c r="F8" s="35"/>
      <c r="G8" s="31"/>
      <c r="H8" s="32"/>
      <c r="I8" s="36"/>
    </row>
    <row r="9" spans="4:28" ht="23.25" hidden="1" x14ac:dyDescent="0.35">
      <c r="D9" s="33"/>
      <c r="E9" s="34"/>
      <c r="F9" s="35"/>
      <c r="G9" s="31"/>
      <c r="H9" s="32"/>
      <c r="I9" s="36"/>
    </row>
    <row r="10" spans="4:28" ht="14.25" hidden="1" customHeight="1" thickBot="1" x14ac:dyDescent="0.4">
      <c r="D10" s="37"/>
      <c r="E10" s="38"/>
      <c r="F10" s="39"/>
      <c r="G10" s="29"/>
      <c r="H10" s="40"/>
      <c r="I10" s="4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4:28" s="23" customFormat="1" ht="36" customHeight="1" x14ac:dyDescent="0.35">
      <c r="D11" s="74" t="s">
        <v>7</v>
      </c>
      <c r="E11" s="75"/>
      <c r="F11" s="75"/>
      <c r="G11" s="75"/>
      <c r="H11" s="75"/>
      <c r="I11" s="76"/>
    </row>
    <row r="12" spans="4:28" s="54" customFormat="1" ht="36" customHeight="1" x14ac:dyDescent="0.35">
      <c r="D12" s="64" t="s">
        <v>8</v>
      </c>
      <c r="E12" s="65" t="s">
        <v>9</v>
      </c>
      <c r="F12" s="65" t="s">
        <v>10</v>
      </c>
      <c r="G12" s="66" t="s">
        <v>11</v>
      </c>
      <c r="H12" s="67" t="s">
        <v>12</v>
      </c>
      <c r="I12" s="68" t="s">
        <v>13</v>
      </c>
    </row>
    <row r="13" spans="4:28" s="54" customFormat="1" ht="36" customHeight="1" x14ac:dyDescent="0.35">
      <c r="D13" s="84" t="s">
        <v>14</v>
      </c>
      <c r="E13" s="69">
        <v>45210.708914039351</v>
      </c>
      <c r="F13" s="69" t="s">
        <v>15</v>
      </c>
      <c r="G13" s="70" t="s">
        <v>35</v>
      </c>
      <c r="H13" s="71" t="s">
        <v>42</v>
      </c>
      <c r="I13" s="72">
        <v>29234</v>
      </c>
    </row>
    <row r="14" spans="4:28" s="54" customFormat="1" ht="36" customHeight="1" x14ac:dyDescent="0.35">
      <c r="D14" s="84"/>
      <c r="E14" s="69">
        <v>45210.708914039351</v>
      </c>
      <c r="F14" s="69" t="s">
        <v>16</v>
      </c>
      <c r="G14" s="70" t="s">
        <v>35</v>
      </c>
      <c r="H14" s="73" t="s">
        <v>43</v>
      </c>
      <c r="I14" s="72">
        <v>16230</v>
      </c>
    </row>
    <row r="15" spans="4:28" ht="38.25" customHeight="1" x14ac:dyDescent="0.25">
      <c r="D15" s="85" t="s">
        <v>17</v>
      </c>
      <c r="E15" s="69">
        <v>45211.545000613427</v>
      </c>
      <c r="F15" s="69" t="s">
        <v>18</v>
      </c>
      <c r="G15" s="70" t="s">
        <v>36</v>
      </c>
      <c r="H15" s="73" t="s">
        <v>44</v>
      </c>
      <c r="I15" s="72">
        <v>7806</v>
      </c>
    </row>
    <row r="16" spans="4:28" ht="26.25" customHeight="1" x14ac:dyDescent="0.25">
      <c r="D16" s="85"/>
      <c r="E16" s="69">
        <v>45211.545000613427</v>
      </c>
      <c r="F16" s="69" t="s">
        <v>19</v>
      </c>
      <c r="G16" s="70" t="s">
        <v>36</v>
      </c>
      <c r="H16" s="73" t="s">
        <v>45</v>
      </c>
      <c r="I16" s="72">
        <v>9712</v>
      </c>
      <c r="V16" s="30"/>
    </row>
    <row r="17" spans="4:22" s="54" customFormat="1" ht="36" customHeight="1" x14ac:dyDescent="0.35">
      <c r="D17" s="85"/>
      <c r="E17" s="69">
        <v>45211.545000613427</v>
      </c>
      <c r="F17" s="69" t="s">
        <v>20</v>
      </c>
      <c r="G17" s="70" t="s">
        <v>36</v>
      </c>
      <c r="H17" s="73" t="s">
        <v>46</v>
      </c>
      <c r="I17" s="72">
        <v>12178</v>
      </c>
    </row>
    <row r="18" spans="4:22" s="54" customFormat="1" ht="36" customHeight="1" x14ac:dyDescent="0.35">
      <c r="D18" s="85"/>
      <c r="E18" s="69">
        <v>45211.545000613427</v>
      </c>
      <c r="F18" s="69" t="s">
        <v>21</v>
      </c>
      <c r="G18" s="70" t="s">
        <v>36</v>
      </c>
      <c r="H18" s="73" t="s">
        <v>47</v>
      </c>
      <c r="I18" s="72">
        <v>12213</v>
      </c>
    </row>
    <row r="19" spans="4:22" ht="38.25" customHeight="1" x14ac:dyDescent="0.25">
      <c r="D19" s="85" t="s">
        <v>22</v>
      </c>
      <c r="E19" s="69">
        <v>45211.585147951388</v>
      </c>
      <c r="F19" s="69" t="s">
        <v>23</v>
      </c>
      <c r="G19" s="70" t="s">
        <v>37</v>
      </c>
      <c r="H19" s="73" t="s">
        <v>48</v>
      </c>
      <c r="I19" s="72">
        <v>85004</v>
      </c>
    </row>
    <row r="20" spans="4:22" ht="26.25" customHeight="1" x14ac:dyDescent="0.25">
      <c r="D20" s="85"/>
      <c r="E20" s="69">
        <v>45211.585147951388</v>
      </c>
      <c r="F20" s="69" t="s">
        <v>24</v>
      </c>
      <c r="G20" s="70" t="s">
        <v>37</v>
      </c>
      <c r="H20" s="73" t="s">
        <v>49</v>
      </c>
      <c r="I20" s="72">
        <v>4751</v>
      </c>
      <c r="V20" s="30"/>
    </row>
    <row r="21" spans="4:22" s="54" customFormat="1" ht="36" customHeight="1" x14ac:dyDescent="0.35">
      <c r="D21" s="77" t="s">
        <v>25</v>
      </c>
      <c r="E21" s="69">
        <v>45222.501685416668</v>
      </c>
      <c r="F21" s="69" t="s">
        <v>26</v>
      </c>
      <c r="G21" s="70" t="s">
        <v>38</v>
      </c>
      <c r="H21" s="73" t="s">
        <v>50</v>
      </c>
      <c r="I21" s="72">
        <v>177543</v>
      </c>
    </row>
    <row r="22" spans="4:22" ht="38.25" customHeight="1" x14ac:dyDescent="0.25">
      <c r="D22" s="85" t="s">
        <v>27</v>
      </c>
      <c r="E22" s="69">
        <v>45223.543631516201</v>
      </c>
      <c r="F22" s="69" t="s">
        <v>28</v>
      </c>
      <c r="G22" s="70" t="s">
        <v>39</v>
      </c>
      <c r="H22" s="73" t="s">
        <v>51</v>
      </c>
      <c r="I22" s="72">
        <v>7304</v>
      </c>
    </row>
    <row r="23" spans="4:22" ht="26.25" customHeight="1" x14ac:dyDescent="0.25">
      <c r="D23" s="85"/>
      <c r="E23" s="69">
        <v>45223.543631516201</v>
      </c>
      <c r="F23" s="69" t="s">
        <v>29</v>
      </c>
      <c r="G23" s="70" t="s">
        <v>39</v>
      </c>
      <c r="H23" s="73" t="s">
        <v>52</v>
      </c>
      <c r="I23" s="72">
        <v>4101</v>
      </c>
      <c r="V23" s="30"/>
    </row>
    <row r="24" spans="4:22" s="54" customFormat="1" ht="36" customHeight="1" x14ac:dyDescent="0.35">
      <c r="D24" s="85"/>
      <c r="E24" s="69">
        <v>45223.543631516201</v>
      </c>
      <c r="F24" s="69" t="s">
        <v>30</v>
      </c>
      <c r="G24" s="70" t="s">
        <v>39</v>
      </c>
      <c r="H24" s="73" t="s">
        <v>53</v>
      </c>
      <c r="I24" s="72">
        <v>6535</v>
      </c>
    </row>
    <row r="25" spans="4:22" s="54" customFormat="1" ht="36" customHeight="1" x14ac:dyDescent="0.35">
      <c r="D25" s="77" t="s">
        <v>31</v>
      </c>
      <c r="E25" s="69">
        <v>45224.625552430552</v>
      </c>
      <c r="F25" s="69" t="s">
        <v>32</v>
      </c>
      <c r="G25" s="70" t="s">
        <v>40</v>
      </c>
      <c r="H25" s="73"/>
      <c r="I25" s="72">
        <v>0</v>
      </c>
    </row>
    <row r="26" spans="4:22" ht="36" customHeight="1" x14ac:dyDescent="0.25">
      <c r="D26" s="77" t="s">
        <v>33</v>
      </c>
      <c r="E26" s="69">
        <v>45225.673715277779</v>
      </c>
      <c r="F26" s="69" t="s">
        <v>34</v>
      </c>
      <c r="G26" s="70" t="s">
        <v>41</v>
      </c>
      <c r="H26" s="73" t="s">
        <v>54</v>
      </c>
      <c r="I26" s="72">
        <v>149978</v>
      </c>
      <c r="V26" s="30"/>
    </row>
    <row r="27" spans="4:22" ht="31.5" customHeight="1" thickBot="1" x14ac:dyDescent="0.3">
      <c r="D27" s="78"/>
      <c r="E27" s="79"/>
      <c r="F27" s="80"/>
      <c r="G27" s="81"/>
      <c r="H27" s="82" t="s">
        <v>1</v>
      </c>
      <c r="I27" s="83">
        <f>SUM(I13:I26)</f>
        <v>522589</v>
      </c>
    </row>
    <row r="28" spans="4:22" ht="31.5" customHeight="1" x14ac:dyDescent="0.25">
      <c r="D28" s="42"/>
      <c r="E28" s="43"/>
      <c r="F28" s="44"/>
      <c r="G28" s="45"/>
      <c r="H28" s="46"/>
      <c r="I28" s="47"/>
    </row>
    <row r="29" spans="4:22" ht="31.5" customHeight="1" x14ac:dyDescent="0.25">
      <c r="D29" s="42"/>
      <c r="E29" s="43"/>
      <c r="F29" s="44"/>
      <c r="G29" s="45"/>
      <c r="H29" s="46"/>
      <c r="I29" s="47"/>
    </row>
    <row r="30" spans="4:22" ht="31.5" customHeight="1" x14ac:dyDescent="0.25">
      <c r="D30" s="42"/>
      <c r="E30" s="43"/>
      <c r="F30" s="44"/>
      <c r="G30" s="45" t="s">
        <v>4</v>
      </c>
      <c r="H30" s="46"/>
      <c r="I30" s="47"/>
    </row>
    <row r="31" spans="4:22" ht="31.5" customHeight="1" x14ac:dyDescent="0.3">
      <c r="D31" s="53"/>
      <c r="E31" s="48"/>
      <c r="F31" s="49"/>
      <c r="G31" s="50"/>
      <c r="I31" s="51"/>
    </row>
    <row r="32" spans="4:22" ht="31.5" customHeight="1" x14ac:dyDescent="0.3">
      <c r="D32" s="52" t="s">
        <v>2</v>
      </c>
      <c r="E32" s="48"/>
      <c r="F32" s="49"/>
      <c r="G32" s="50"/>
      <c r="I32" s="51"/>
    </row>
    <row r="33" spans="4:9" ht="31.5" customHeight="1" x14ac:dyDescent="0.3">
      <c r="D33" s="48" t="s">
        <v>3</v>
      </c>
      <c r="E33" s="48"/>
      <c r="F33" s="49"/>
      <c r="G33" s="50"/>
      <c r="I33" s="51"/>
    </row>
    <row r="34" spans="4:9" ht="31.5" customHeight="1" x14ac:dyDescent="0.3">
      <c r="D34" s="19"/>
      <c r="E34" s="20"/>
      <c r="F34" s="27"/>
      <c r="G34" s="21"/>
      <c r="I34" s="22"/>
    </row>
    <row r="35" spans="4:9" ht="31.5" customHeight="1" x14ac:dyDescent="0.3">
      <c r="D35" s="19"/>
      <c r="E35" s="20"/>
      <c r="F35" s="27"/>
      <c r="G35" s="21"/>
      <c r="I35" s="22"/>
    </row>
    <row r="36" spans="4:9" ht="31.5" customHeight="1" x14ac:dyDescent="0.3">
      <c r="D36" s="19"/>
      <c r="E36" s="20"/>
      <c r="F36" s="27"/>
      <c r="G36" s="21"/>
      <c r="I36" s="22"/>
    </row>
    <row r="37" spans="4:9" ht="31.5" customHeight="1" x14ac:dyDescent="0.3">
      <c r="D37" s="19"/>
      <c r="E37" s="20"/>
      <c r="F37" s="27"/>
      <c r="G37" s="21"/>
      <c r="I37" s="22"/>
    </row>
    <row r="38" spans="4:9" ht="18.75" x14ac:dyDescent="0.3">
      <c r="D38" s="19"/>
      <c r="E38" s="20"/>
      <c r="F38" s="27"/>
      <c r="G38" s="21"/>
      <c r="I38" s="22"/>
    </row>
    <row r="39" spans="4:9" ht="18.75" x14ac:dyDescent="0.3">
      <c r="D39" s="19"/>
      <c r="E39" s="20"/>
      <c r="F39" s="27"/>
      <c r="G39" s="21"/>
      <c r="I39" s="22"/>
    </row>
    <row r="40" spans="4:9" ht="18.75" x14ac:dyDescent="0.3">
      <c r="D40" s="19"/>
      <c r="E40" s="20"/>
      <c r="F40" s="27"/>
      <c r="G40" s="21"/>
      <c r="I40" s="22"/>
    </row>
    <row r="41" spans="4:9" ht="18.75" x14ac:dyDescent="0.3">
      <c r="D41" s="19"/>
      <c r="E41" s="20"/>
      <c r="F41" s="27"/>
      <c r="G41" s="21"/>
      <c r="I41" s="22"/>
    </row>
    <row r="42" spans="4:9" ht="18.75" x14ac:dyDescent="0.3">
      <c r="D42" s="19"/>
      <c r="E42" s="20"/>
      <c r="F42" s="27"/>
      <c r="G42" s="21"/>
      <c r="I42" s="22"/>
    </row>
    <row r="43" spans="4:9" ht="18.75" x14ac:dyDescent="0.3">
      <c r="D43" s="19"/>
      <c r="E43" s="20"/>
      <c r="F43" s="27"/>
      <c r="G43" s="21"/>
      <c r="I43" s="22"/>
    </row>
    <row r="44" spans="4:9" ht="18.75" x14ac:dyDescent="0.3">
      <c r="D44" s="19"/>
      <c r="E44" s="20"/>
      <c r="F44" s="27"/>
      <c r="G44" s="21"/>
      <c r="I44" s="22"/>
    </row>
    <row r="45" spans="4:9" ht="18.75" x14ac:dyDescent="0.3">
      <c r="D45" s="19"/>
      <c r="E45" s="20"/>
      <c r="F45" s="27"/>
      <c r="G45" s="21"/>
      <c r="I45" s="22"/>
    </row>
    <row r="46" spans="4:9" ht="18.75" x14ac:dyDescent="0.3">
      <c r="D46" s="19"/>
      <c r="E46" s="20"/>
      <c r="F46" s="27"/>
      <c r="G46" s="21"/>
      <c r="I46" s="22"/>
    </row>
    <row r="47" spans="4:9" ht="18.75" x14ac:dyDescent="0.3">
      <c r="D47" s="19"/>
      <c r="E47" s="20"/>
      <c r="F47" s="27"/>
      <c r="G47" s="21"/>
      <c r="I47" s="22"/>
    </row>
    <row r="48" spans="4:9" ht="18.75" x14ac:dyDescent="0.3">
      <c r="D48" s="19"/>
      <c r="E48" s="20"/>
      <c r="F48" s="27"/>
      <c r="G48" s="21"/>
      <c r="I48" s="22"/>
    </row>
    <row r="49" spans="4:9" ht="18.75" x14ac:dyDescent="0.3">
      <c r="D49" s="19"/>
      <c r="E49" s="20"/>
      <c r="F49" s="27"/>
      <c r="G49" s="21"/>
      <c r="I49" s="22"/>
    </row>
    <row r="50" spans="4:9" ht="18.75" x14ac:dyDescent="0.3">
      <c r="D50" s="19"/>
      <c r="E50" s="20"/>
      <c r="F50" s="27"/>
      <c r="G50" s="21"/>
      <c r="I50" s="22"/>
    </row>
    <row r="51" spans="4:9" ht="18.75" x14ac:dyDescent="0.3">
      <c r="D51" s="19"/>
      <c r="E51" s="20"/>
      <c r="F51" s="27"/>
      <c r="G51" s="21"/>
      <c r="I51" s="22"/>
    </row>
    <row r="52" spans="4:9" ht="18.75" x14ac:dyDescent="0.3">
      <c r="D52" s="19"/>
      <c r="E52" s="20"/>
      <c r="F52" s="27"/>
      <c r="G52" s="21"/>
      <c r="I52" s="22"/>
    </row>
    <row r="53" spans="4:9" ht="18.75" x14ac:dyDescent="0.3">
      <c r="D53" s="19"/>
      <c r="E53" s="20"/>
      <c r="F53" s="27"/>
      <c r="G53" s="21"/>
      <c r="I53" s="22"/>
    </row>
    <row r="54" spans="4:9" ht="18.75" x14ac:dyDescent="0.3">
      <c r="D54" s="19"/>
      <c r="E54" s="20"/>
      <c r="F54" s="27"/>
      <c r="G54" s="21"/>
      <c r="I54" s="22"/>
    </row>
    <row r="55" spans="4:9" ht="18.75" x14ac:dyDescent="0.3">
      <c r="D55" s="19"/>
      <c r="E55" s="20"/>
      <c r="F55" s="27"/>
      <c r="G55" s="21"/>
      <c r="I55" s="22"/>
    </row>
    <row r="56" spans="4:9" ht="18.75" x14ac:dyDescent="0.3">
      <c r="D56" s="19"/>
      <c r="E56" s="20"/>
      <c r="F56" s="27"/>
      <c r="G56" s="21"/>
      <c r="I56" s="22"/>
    </row>
    <row r="57" spans="4:9" ht="18.75" x14ac:dyDescent="0.3">
      <c r="D57" s="19"/>
      <c r="E57" s="20"/>
      <c r="F57" s="27"/>
      <c r="G57" s="21"/>
      <c r="I57" s="22"/>
    </row>
    <row r="58" spans="4:9" ht="18.75" x14ac:dyDescent="0.3">
      <c r="D58" s="19"/>
      <c r="E58" s="20"/>
      <c r="F58" s="27"/>
      <c r="G58" s="21"/>
      <c r="I58" s="22"/>
    </row>
    <row r="59" spans="4:9" ht="18.75" x14ac:dyDescent="0.3">
      <c r="D59" s="19"/>
      <c r="E59" s="20"/>
      <c r="F59" s="27"/>
      <c r="G59" s="21"/>
      <c r="I59" s="22"/>
    </row>
    <row r="60" spans="4:9" ht="18.75" x14ac:dyDescent="0.3">
      <c r="D60" s="19"/>
      <c r="E60" s="20"/>
      <c r="F60" s="27"/>
      <c r="G60" s="21"/>
      <c r="I60" s="22"/>
    </row>
    <row r="61" spans="4:9" ht="18.75" x14ac:dyDescent="0.3">
      <c r="D61" s="19"/>
      <c r="E61" s="20"/>
      <c r="F61" s="27"/>
      <c r="G61" s="21"/>
      <c r="I61" s="22"/>
    </row>
  </sheetData>
  <mergeCells count="8">
    <mergeCell ref="D15:D18"/>
    <mergeCell ref="D19:D20"/>
    <mergeCell ref="D22:D24"/>
    <mergeCell ref="D4:I4"/>
    <mergeCell ref="D5:I5"/>
    <mergeCell ref="D6:I6"/>
    <mergeCell ref="D11:I11"/>
    <mergeCell ref="D13:D14"/>
  </mergeCells>
  <printOptions verticalCentered="1"/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colBreaks count="1" manualBreakCount="1">
    <brk id="9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2023-11-07T16:34:53Z</cp:lastPrinted>
  <dcterms:created xsi:type="dcterms:W3CDTF">2017-04-07T14:44:35Z</dcterms:created>
  <dcterms:modified xsi:type="dcterms:W3CDTF">2023-11-07T16:35:26Z</dcterms:modified>
</cp:coreProperties>
</file>