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DOCUMENTOS PORTAL FEBRERO 2023\"/>
    </mc:Choice>
  </mc:AlternateContent>
  <xr:revisionPtr revIDLastSave="0" documentId="13_ncr:1_{504C8052-3B96-4CA6-A1CC-0A05C5771E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O PROVEEDORES FEBRERO 2023" sheetId="6" r:id="rId1"/>
    <sheet name="Analisis por anti" sheetId="2" state="hidden" r:id="rId2"/>
    <sheet name="Hoja1" sheetId="4" state="hidden" r:id="rId3"/>
  </sheets>
  <definedNames>
    <definedName name="_xlnm.Print_Area" localSheetId="0">'PAGO PROVEEDORES FEBRERO 2023'!$B$2:$M$24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6" l="1"/>
  <c r="K14" i="6" s="1"/>
  <c r="H14" i="6"/>
  <c r="G9" i="6"/>
  <c r="G10" i="6" s="1"/>
  <c r="G11" i="6" s="1"/>
  <c r="E11" i="6"/>
  <c r="E9" i="6"/>
  <c r="C11" i="6"/>
  <c r="C9" i="6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<sst xmlns="http://schemas.openxmlformats.org/spreadsheetml/2006/main" count="101" uniqueCount="87">
  <si>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</si>
  <si>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</si>
  <si>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</si>
  <si>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</si>
  <si>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</si>
  <si>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</si>
  <si>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</si>
  <si>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</si>
  <si>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</si>
  <si>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</si>
  <si>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</si>
  <si>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</si>
  <si>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</si>
  <si>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</si>
  <si>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</si>
  <si>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</si>
  <si>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</si>
  <si>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</si>
  <si>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</si>
  <si>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</si>
  <si>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</si>
  <si>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</si>
  <si>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</si>
  <si>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</si>
  <si>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</si>
  <si>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</si>
  <si>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</si>
  <si>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</si>
  <si>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</si>
  <si>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</si>
  <si>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</si>
  <si>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</si>
  <si>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</si>
  <si>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Revisado por</t>
  </si>
  <si>
    <t>RNC</t>
  </si>
  <si>
    <t>Enc. Administrativo y Financiero</t>
  </si>
  <si>
    <t>Revisión Financiera</t>
  </si>
  <si>
    <t>MINISTERIO DE AGRICULTURA</t>
  </si>
  <si>
    <t>DIRECCION EJECUTIVA DE LA COMISION DE FOMENTO  A LA TECNIFICACION DEL SISTEMA NACIONAL DE RIEGO</t>
  </si>
  <si>
    <t>ITEM</t>
  </si>
  <si>
    <t xml:space="preserve">                 Ilania Quezada Luciano</t>
  </si>
  <si>
    <t xml:space="preserve">   Pablo M. Grimaldi Hernández</t>
  </si>
  <si>
    <t xml:space="preserve">                        Elaborado por</t>
  </si>
  <si>
    <t>Autorizado por</t>
  </si>
  <si>
    <t xml:space="preserve">             Analista de Presupuesto</t>
  </si>
  <si>
    <t>Enc. Dpto. Administrativo y Financiero</t>
  </si>
  <si>
    <t>PROVEEDOR</t>
  </si>
  <si>
    <t>FECHA</t>
  </si>
  <si>
    <t>MONTO</t>
  </si>
  <si>
    <t>FACTURA FISCAL NO.</t>
  </si>
  <si>
    <t>CONCEPTO</t>
  </si>
  <si>
    <t>FECHA LIB.</t>
  </si>
  <si>
    <t>TOTALES</t>
  </si>
  <si>
    <t>LIBRAM. NO.</t>
  </si>
  <si>
    <t>GTG Industrial, SRL</t>
  </si>
  <si>
    <t>Compañía Dominicana De Teléfono C Por A</t>
  </si>
  <si>
    <t xml:space="preserve">Senasa </t>
  </si>
  <si>
    <t>Prolimdes Comercial, SRL</t>
  </si>
  <si>
    <t>130-29711-8</t>
  </si>
  <si>
    <t>101-00157-7</t>
  </si>
  <si>
    <t>401-51645-4</t>
  </si>
  <si>
    <t>131-08436-2</t>
  </si>
  <si>
    <t>B1500003098</t>
  </si>
  <si>
    <t>B1500003099</t>
  </si>
  <si>
    <t>E450000002888</t>
  </si>
  <si>
    <t>E450000002887</t>
  </si>
  <si>
    <t>B1500007889</t>
  </si>
  <si>
    <t>B1500001146</t>
  </si>
  <si>
    <t>102-1</t>
  </si>
  <si>
    <t>104-1</t>
  </si>
  <si>
    <t>108-1</t>
  </si>
  <si>
    <t>110-1</t>
  </si>
  <si>
    <t>130-1</t>
  </si>
  <si>
    <t>135-1</t>
  </si>
  <si>
    <t>17/2/203</t>
  </si>
  <si>
    <t xml:space="preserve">Adquisición de Insumo de cocina  </t>
  </si>
  <si>
    <t>Adquisición de Insumo de limpieza</t>
  </si>
  <si>
    <t>Pago telefonia fija febrero 2023</t>
  </si>
  <si>
    <t>Pago Internet febrero 2023</t>
  </si>
  <si>
    <t>Pago Seguro complementario febrero 2023</t>
  </si>
  <si>
    <t>APROBADO</t>
  </si>
  <si>
    <t>ESTATUS</t>
  </si>
  <si>
    <t xml:space="preserve">                                  Preparado por</t>
  </si>
  <si>
    <t xml:space="preserve">                                  José E.Jiménez</t>
  </si>
  <si>
    <t xml:space="preserve"> Pedro Pérez Corniell</t>
  </si>
  <si>
    <t xml:space="preserve">                                    Enc.Contabilidad </t>
  </si>
  <si>
    <t>PAGO A PROVEEDORES 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</si>
</sst>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name val="Arial MT"/>
    </font>
    <font>
      <sz val="14"/>
      <color rgb="FF000000"/>
      <name val="Calibri"/>
      <family val="2"/>
      <scheme val="minor"/>
    </font>
    <font>
      <b/>
      <sz val="12"/>
      <name val="Arial mt"/>
    </font>
    <font>
      <b/>
      <sz val="12"/>
      <color rgb="FF000000"/>
      <name val="Arial mt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name val="Times New Roman"/>
      <family val="1"/>
    </font>
    <font>
      <sz val="18"/>
      <color rgb="FF000000"/>
      <name val="Times New Roman"/>
      <family val="1"/>
    </font>
    <font>
      <b/>
      <sz val="18"/>
      <name val="Times New Roman"/>
      <family val="1"/>
    </font>
    <font>
      <sz val="20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0"/>
      <name val="Arial mt"/>
    </font>
    <font>
      <b/>
      <sz val="20"/>
      <color rgb="FF000000"/>
      <name val="Calibri"/>
      <family val="2"/>
      <scheme val="minor"/>
    </font>
    <font>
      <sz val="20"/>
      <color rgb="FF000000"/>
      <name val="Arial mt"/>
    </font>
    <font>
      <sz val="20"/>
      <name val="Arial MT"/>
    </font>
    <font>
      <sz val="20"/>
      <color rgb="FF000000"/>
      <name val="Calibri"/>
      <family val="2"/>
      <scheme val="minor"/>
    </font>
    <font>
      <b/>
      <sz val="20"/>
      <color rgb="FF000000"/>
      <name val="Arial mt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4" fontId="12" fillId="0" borderId="0" xfId="0" applyNumberFormat="1" applyFont="1" applyAlignment="1">
      <alignment horizontal="right" vertical="top" indent="2" shrinkToFit="1"/>
    </xf>
    <xf numFmtId="0" fontId="14" fillId="0" borderId="0" xfId="0" applyFont="1" applyAlignment="1">
      <alignment horizontal="left" vertical="top" wrapText="1"/>
    </xf>
    <xf numFmtId="4" fontId="15" fillId="0" borderId="0" xfId="0" applyNumberFormat="1" applyFont="1" applyAlignment="1">
      <alignment horizontal="right" vertical="top" indent="2" shrinkToFit="1"/>
    </xf>
    <xf numFmtId="4" fontId="10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left" vertical="top" shrinkToFit="1"/>
    </xf>
    <xf numFmtId="0" fontId="9" fillId="0" borderId="0" xfId="0" applyFont="1" applyAlignment="1">
      <alignment horizontal="left" indent="2"/>
    </xf>
    <xf numFmtId="43" fontId="13" fillId="6" borderId="0" xfId="1" applyFont="1" applyFill="1" applyBorder="1" applyAlignment="1">
      <alignment horizontal="center" vertical="top" shrinkToFit="1"/>
    </xf>
    <xf numFmtId="4" fontId="13" fillId="6" borderId="0" xfId="0" applyNumberFormat="1" applyFont="1" applyFill="1" applyAlignment="1">
      <alignment horizontal="center" vertical="top" shrinkToFit="1"/>
    </xf>
    <xf numFmtId="0" fontId="18" fillId="0" borderId="0" xfId="0" applyFont="1" applyAlignment="1">
      <alignment horizontal="left" vertical="top"/>
    </xf>
    <xf numFmtId="4" fontId="18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22" fillId="0" borderId="2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0" fontId="24" fillId="6" borderId="2" xfId="0" applyFont="1" applyFill="1" applyBorder="1" applyAlignment="1">
      <alignment horizontal="center" vertical="justify" wrapText="1"/>
    </xf>
    <xf numFmtId="0" fontId="25" fillId="0" borderId="3" xfId="0" applyFont="1" applyBorder="1" applyAlignment="1">
      <alignment horizontal="center" vertical="top" wrapText="1"/>
    </xf>
    <xf numFmtId="43" fontId="25" fillId="0" borderId="2" xfId="0" applyNumberFormat="1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43" fontId="25" fillId="0" borderId="3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4" fontId="28" fillId="0" borderId="0" xfId="0" applyNumberFormat="1" applyFont="1" applyAlignment="1">
      <alignment horizontal="right" vertical="top" indent="2" shrinkToFi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4" fontId="31" fillId="0" borderId="0" xfId="0" applyNumberFormat="1" applyFont="1" applyAlignment="1">
      <alignment horizontal="right" vertical="top" indent="2" shrinkToFit="1"/>
    </xf>
    <xf numFmtId="0" fontId="29" fillId="0" borderId="0" xfId="0" applyFont="1" applyAlignment="1">
      <alignment horizontal="left" vertical="top" wrapText="1"/>
    </xf>
    <xf numFmtId="164" fontId="32" fillId="0" borderId="0" xfId="0" applyNumberFormat="1" applyFont="1" applyAlignment="1">
      <alignment horizontal="left" vertical="top" shrinkToFit="1"/>
    </xf>
    <xf numFmtId="0" fontId="32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 wrapText="1"/>
    </xf>
    <xf numFmtId="43" fontId="25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43" fontId="25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6" fillId="3" borderId="2" xfId="0" applyFont="1" applyFill="1" applyBorder="1" applyAlignment="1">
      <alignment horizontal="left"/>
    </xf>
    <xf numFmtId="0" fontId="26" fillId="3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left" wrapText="1"/>
    </xf>
    <xf numFmtId="14" fontId="25" fillId="3" borderId="2" xfId="0" applyNumberFormat="1" applyFont="1" applyFill="1" applyBorder="1" applyAlignment="1">
      <alignment horizontal="left" wrapText="1"/>
    </xf>
    <xf numFmtId="43" fontId="26" fillId="3" borderId="2" xfId="1" applyFont="1" applyFill="1" applyBorder="1" applyAlignment="1">
      <alignment horizontal="left"/>
    </xf>
    <xf numFmtId="14" fontId="26" fillId="3" borderId="2" xfId="0" applyNumberFormat="1" applyFont="1" applyFill="1" applyBorder="1" applyAlignment="1">
      <alignment horizontal="left"/>
    </xf>
    <xf numFmtId="0" fontId="33" fillId="3" borderId="2" xfId="0" applyFont="1" applyFill="1" applyBorder="1"/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13" fillId="6" borderId="0" xfId="0" applyFont="1" applyFill="1" applyAlignment="1">
      <alignment horizontal="center" vertical="top"/>
    </xf>
    <xf numFmtId="0" fontId="24" fillId="6" borderId="3" xfId="0" applyFont="1" applyFill="1" applyBorder="1" applyAlignment="1">
      <alignment horizontal="center" vertical="justify" wrapText="1"/>
    </xf>
    <xf numFmtId="0" fontId="24" fillId="6" borderId="13" xfId="0" applyFont="1" applyFill="1" applyBorder="1" applyAlignment="1">
      <alignment horizontal="center" vertical="justify" wrapText="1"/>
    </xf>
    <xf numFmtId="0" fontId="26" fillId="3" borderId="3" xfId="0" applyFont="1" applyFill="1" applyBorder="1" applyAlignment="1">
      <alignment horizontal="left"/>
    </xf>
    <xf numFmtId="0" fontId="26" fillId="3" borderId="13" xfId="0" applyFont="1" applyFill="1" applyBorder="1" applyAlignment="1">
      <alignment horizontal="left"/>
    </xf>
    <xf numFmtId="0" fontId="25" fillId="0" borderId="3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2609851</xdr:colOff>
      <xdr:row>1</xdr:row>
      <xdr:rowOff>80495</xdr:rowOff>
    </xdr:from>
    <xdr:to>
      <xdr:col>11</xdr:col>
      <xdr:colOff>4552951</xdr:colOff>
      <xdr:row>5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6A0AE9-AB8B-4F2A-897B-A561C5608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926" y="375770"/>
          <a:ext cx="1943100" cy="1424455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1</xdr:row>
      <xdr:rowOff>190500</xdr:rowOff>
    </xdr:from>
    <xdr:to>
      <xdr:col>2</xdr:col>
      <xdr:colOff>2971800</xdr:colOff>
      <xdr:row>5</xdr:row>
      <xdr:rowOff>400050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F2237B9-62EC-4807-994C-E45110209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485775"/>
          <a:ext cx="2600325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107C-9A06-41D0-B5AE-54714A2A6E2F}">
  <dimension ref="B1:P237"/>
  <sheetViews>
    <sheetView showGridLines="0" tabSelected="1" workbookViewId="0">
      <selection activeCell="F7" sqref="F7"/>
    </sheetView>
  </sheetViews>
  <sheetFormatPr defaultColWidth="9.140625" defaultRowHeight="11.25"/>
  <cols>
    <col min="1" max="1" width="7.42578125" style="39" customWidth="1"/>
    <col min="2" max="2" width="13" style="39" customWidth="1"/>
    <col min="3" max="3" width="49.85546875" style="39" customWidth="1"/>
    <col min="4" max="4" width="27.28515625" style="39" customWidth="1"/>
    <col min="5" max="5" width="25.140625" style="39" customWidth="1"/>
    <col min="6" max="6" width="30" style="39" customWidth="1"/>
    <col min="7" max="7" width="21.85546875" style="39" customWidth="1"/>
    <col min="8" max="8" width="26.42578125" style="39" customWidth="1"/>
    <col min="9" max="9" width="23.42578125" style="39" customWidth="1"/>
    <col min="10" max="10" width="23.7109375" style="39" customWidth="1"/>
    <col min="11" max="11" width="24.28515625" style="39" customWidth="1"/>
    <col min="12" max="12" width="72.42578125" style="39" customWidth="1"/>
    <col min="13" max="13" width="22.42578125" style="39" customWidth="1"/>
    <col min="14" max="16384" width="9.140625" style="39"/>
  </cols>
  <sheetData>
    <row r="1" spans="2:14" ht="23.25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2:14" ht="26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4" ht="26.2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2:14" ht="26.25">
      <c r="B4" s="59"/>
      <c r="C4" s="88" t="s">
        <v>37</v>
      </c>
      <c r="D4" s="88"/>
      <c r="E4" s="88"/>
      <c r="F4" s="88"/>
      <c r="G4" s="88"/>
      <c r="H4" s="88"/>
      <c r="I4" s="88"/>
      <c r="J4" s="88"/>
      <c r="K4" s="88"/>
      <c r="L4" s="88"/>
      <c r="M4" s="59"/>
    </row>
    <row r="5" spans="2:14" ht="26.25">
      <c r="B5" s="59"/>
      <c r="C5" s="88" t="s">
        <v>38</v>
      </c>
      <c r="D5" s="88"/>
      <c r="E5" s="88"/>
      <c r="F5" s="88"/>
      <c r="G5" s="88"/>
      <c r="H5" s="88"/>
      <c r="I5" s="88"/>
      <c r="J5" s="88"/>
      <c r="K5" s="88"/>
      <c r="L5" s="88"/>
      <c r="M5" s="60"/>
      <c r="N5" s="40"/>
    </row>
    <row r="6" spans="2:14" ht="44.25" customHeight="1">
      <c r="B6" s="59"/>
      <c r="C6" s="88" t="s">
        <v>86</v>
      </c>
      <c r="D6" s="88"/>
      <c r="E6" s="88"/>
      <c r="F6" s="88"/>
      <c r="G6" s="88"/>
      <c r="H6" s="88"/>
      <c r="I6" s="88"/>
      <c r="J6" s="88"/>
      <c r="K6" s="88"/>
      <c r="L6" s="88"/>
      <c r="M6" s="60"/>
    </row>
    <row r="7" spans="2:14" ht="48.75" customHeight="1">
      <c r="B7" s="61" t="s">
        <v>39</v>
      </c>
      <c r="C7" s="90" t="s">
        <v>46</v>
      </c>
      <c r="D7" s="91"/>
      <c r="E7" s="61" t="s">
        <v>34</v>
      </c>
      <c r="F7" s="61" t="s">
        <v>49</v>
      </c>
      <c r="G7" s="61" t="s">
        <v>47</v>
      </c>
      <c r="H7" s="61" t="s">
        <v>48</v>
      </c>
      <c r="I7" s="61" t="s">
        <v>53</v>
      </c>
      <c r="J7" s="61" t="s">
        <v>51</v>
      </c>
      <c r="K7" s="61" t="s">
        <v>48</v>
      </c>
      <c r="L7" s="61" t="s">
        <v>50</v>
      </c>
      <c r="M7" s="61" t="s">
        <v>81</v>
      </c>
    </row>
    <row r="8" spans="2:14" ht="39.75" customHeight="1">
      <c r="B8" s="62">
        <v>1</v>
      </c>
      <c r="C8" s="92" t="s">
        <v>54</v>
      </c>
      <c r="D8" s="93"/>
      <c r="E8" s="80" t="s">
        <v>58</v>
      </c>
      <c r="F8" s="82" t="s">
        <v>62</v>
      </c>
      <c r="G8" s="83">
        <v>44977</v>
      </c>
      <c r="H8" s="84">
        <v>43628.1</v>
      </c>
      <c r="I8" s="81" t="s">
        <v>68</v>
      </c>
      <c r="J8" s="85">
        <v>44973</v>
      </c>
      <c r="K8" s="84">
        <v>43628.1</v>
      </c>
      <c r="L8" s="83" t="s">
        <v>75</v>
      </c>
      <c r="M8" s="86" t="s">
        <v>80</v>
      </c>
    </row>
    <row r="9" spans="2:14" ht="27.75" customHeight="1">
      <c r="B9" s="62">
        <v>2</v>
      </c>
      <c r="C9" s="92" t="str">
        <f>+C8</f>
        <v>GTG Industrial, SRL</v>
      </c>
      <c r="D9" s="93"/>
      <c r="E9" s="80" t="str">
        <f>+E8</f>
        <v>130-29711-8</v>
      </c>
      <c r="F9" s="82" t="s">
        <v>63</v>
      </c>
      <c r="G9" s="83">
        <f>+G8</f>
        <v>44977</v>
      </c>
      <c r="H9" s="84">
        <v>75119.98</v>
      </c>
      <c r="I9" s="81" t="s">
        <v>69</v>
      </c>
      <c r="J9" s="85">
        <v>44973</v>
      </c>
      <c r="K9" s="84">
        <v>75119.98</v>
      </c>
      <c r="L9" s="83" t="s">
        <v>76</v>
      </c>
      <c r="M9" s="86" t="s">
        <v>80</v>
      </c>
    </row>
    <row r="10" spans="2:14" ht="54" customHeight="1">
      <c r="B10" s="62">
        <v>3</v>
      </c>
      <c r="C10" s="92" t="s">
        <v>55</v>
      </c>
      <c r="D10" s="93"/>
      <c r="E10" s="80" t="s">
        <v>59</v>
      </c>
      <c r="F10" s="82" t="s">
        <v>64</v>
      </c>
      <c r="G10" s="83">
        <f>+G9</f>
        <v>44977</v>
      </c>
      <c r="H10" s="84">
        <v>35721.42</v>
      </c>
      <c r="I10" s="81" t="s">
        <v>70</v>
      </c>
      <c r="J10" s="85">
        <v>44974</v>
      </c>
      <c r="K10" s="84">
        <v>35721.42</v>
      </c>
      <c r="L10" s="83" t="s">
        <v>77</v>
      </c>
      <c r="M10" s="86" t="s">
        <v>80</v>
      </c>
    </row>
    <row r="11" spans="2:14" ht="42" customHeight="1">
      <c r="B11" s="62">
        <v>4</v>
      </c>
      <c r="C11" s="80" t="str">
        <f>+C10</f>
        <v>Compañía Dominicana De Teléfono C Por A</v>
      </c>
      <c r="D11" s="80"/>
      <c r="E11" s="80" t="str">
        <f>+E10</f>
        <v>101-00157-7</v>
      </c>
      <c r="F11" s="82" t="s">
        <v>65</v>
      </c>
      <c r="G11" s="83">
        <f>+G10</f>
        <v>44977</v>
      </c>
      <c r="H11" s="84">
        <v>28068.3</v>
      </c>
      <c r="I11" s="81" t="s">
        <v>71</v>
      </c>
      <c r="J11" s="85" t="s">
        <v>74</v>
      </c>
      <c r="K11" s="84">
        <v>28068.3</v>
      </c>
      <c r="L11" s="83" t="s">
        <v>78</v>
      </c>
      <c r="M11" s="86" t="s">
        <v>80</v>
      </c>
    </row>
    <row r="12" spans="2:14" ht="57" customHeight="1">
      <c r="B12" s="62">
        <v>5</v>
      </c>
      <c r="C12" s="92" t="s">
        <v>56</v>
      </c>
      <c r="D12" s="93"/>
      <c r="E12" s="80" t="s">
        <v>60</v>
      </c>
      <c r="F12" s="82" t="s">
        <v>66</v>
      </c>
      <c r="G12" s="83">
        <v>44981</v>
      </c>
      <c r="H12" s="84">
        <v>149547.6</v>
      </c>
      <c r="I12" s="81" t="s">
        <v>72</v>
      </c>
      <c r="J12" s="85">
        <v>44980</v>
      </c>
      <c r="K12" s="84">
        <v>149547.6</v>
      </c>
      <c r="L12" s="83" t="s">
        <v>79</v>
      </c>
      <c r="M12" s="86" t="s">
        <v>80</v>
      </c>
    </row>
    <row r="13" spans="2:14" ht="36.75" customHeight="1">
      <c r="B13" s="62">
        <v>6</v>
      </c>
      <c r="C13" s="92" t="s">
        <v>57</v>
      </c>
      <c r="D13" s="93"/>
      <c r="E13" s="80" t="s">
        <v>61</v>
      </c>
      <c r="F13" s="82" t="s">
        <v>67</v>
      </c>
      <c r="G13" s="83">
        <v>44985</v>
      </c>
      <c r="H13" s="84">
        <v>22056.560000000001</v>
      </c>
      <c r="I13" s="81" t="s">
        <v>73</v>
      </c>
      <c r="J13" s="85">
        <v>44981</v>
      </c>
      <c r="K13" s="84">
        <f>+H13</f>
        <v>22056.560000000001</v>
      </c>
      <c r="L13" s="83" t="s">
        <v>76</v>
      </c>
      <c r="M13" s="86" t="s">
        <v>80</v>
      </c>
    </row>
    <row r="14" spans="2:14" ht="57.75" customHeight="1">
      <c r="B14" s="94" t="s">
        <v>52</v>
      </c>
      <c r="C14" s="95"/>
      <c r="D14" s="95"/>
      <c r="E14" s="95"/>
      <c r="F14" s="95"/>
      <c r="G14" s="96"/>
      <c r="H14" s="63">
        <f>SUM(H8:H13)</f>
        <v>354141.96</v>
      </c>
      <c r="I14" s="64"/>
      <c r="J14" s="64"/>
      <c r="K14" s="65">
        <f>SUM(K8:K13)</f>
        <v>354141.96</v>
      </c>
      <c r="L14" s="62"/>
      <c r="M14" s="58"/>
    </row>
    <row r="15" spans="2:14" ht="30" customHeight="1">
      <c r="B15" s="75"/>
      <c r="C15" s="75"/>
      <c r="D15" s="75"/>
      <c r="E15" s="75"/>
      <c r="F15" s="75"/>
      <c r="G15" s="75"/>
      <c r="H15" s="76"/>
      <c r="I15" s="77"/>
      <c r="J15" s="77"/>
      <c r="K15" s="78"/>
      <c r="L15" s="75"/>
      <c r="M15" s="79"/>
    </row>
    <row r="16" spans="2:14" ht="30" customHeight="1">
      <c r="B16" s="75"/>
      <c r="C16" s="75"/>
      <c r="D16" s="75"/>
      <c r="E16" s="75"/>
      <c r="F16" s="75"/>
      <c r="G16" s="75"/>
      <c r="H16" s="76"/>
      <c r="I16" s="77"/>
      <c r="J16" s="77"/>
      <c r="K16" s="78"/>
      <c r="L16" s="75"/>
      <c r="M16" s="79"/>
    </row>
    <row r="17" spans="2:13" ht="30" customHeight="1">
      <c r="B17" s="75"/>
      <c r="C17" s="75"/>
      <c r="D17" s="75"/>
      <c r="E17" s="75"/>
      <c r="F17" s="75"/>
      <c r="G17" s="75"/>
      <c r="H17" s="76"/>
      <c r="I17" s="77"/>
      <c r="J17" s="77"/>
      <c r="K17" s="78"/>
      <c r="L17" s="75"/>
      <c r="M17" s="79"/>
    </row>
    <row r="18" spans="2:13" ht="17.25" customHeight="1">
      <c r="B18" s="66"/>
      <c r="C18" s="67"/>
      <c r="D18" s="67"/>
      <c r="E18" s="68"/>
      <c r="F18" s="68"/>
      <c r="G18" s="68"/>
      <c r="H18" s="68"/>
      <c r="I18" s="68"/>
      <c r="J18" s="68"/>
      <c r="K18" s="68"/>
      <c r="L18" s="68"/>
      <c r="M18" s="69"/>
    </row>
    <row r="19" spans="2:13" ht="17.25" customHeight="1">
      <c r="B19" s="66"/>
      <c r="C19" s="70"/>
      <c r="D19" s="70"/>
      <c r="E19" s="71"/>
      <c r="F19" s="71"/>
      <c r="G19" s="71"/>
      <c r="H19" s="71"/>
      <c r="I19" s="71"/>
      <c r="J19" s="71"/>
      <c r="K19" s="71"/>
      <c r="L19" s="71"/>
      <c r="M19" s="69"/>
    </row>
    <row r="20" spans="2:13" ht="22.5" customHeight="1">
      <c r="B20" s="66"/>
      <c r="C20" s="97" t="s">
        <v>83</v>
      </c>
      <c r="D20" s="97"/>
      <c r="E20" s="97"/>
      <c r="F20" s="97" t="s">
        <v>84</v>
      </c>
      <c r="G20" s="97"/>
      <c r="H20" s="97"/>
      <c r="I20" s="97" t="s">
        <v>32</v>
      </c>
      <c r="J20" s="97"/>
      <c r="K20" s="97"/>
      <c r="L20" s="97"/>
      <c r="M20" s="97"/>
    </row>
    <row r="21" spans="2:13" ht="27.75" customHeight="1">
      <c r="B21" s="66"/>
      <c r="C21" s="97" t="s">
        <v>82</v>
      </c>
      <c r="D21" s="97"/>
      <c r="E21" s="97"/>
      <c r="F21" s="97" t="s">
        <v>33</v>
      </c>
      <c r="G21" s="97"/>
      <c r="H21" s="97"/>
      <c r="I21" s="97" t="s">
        <v>43</v>
      </c>
      <c r="J21" s="97"/>
      <c r="K21" s="97"/>
      <c r="L21" s="97"/>
      <c r="M21" s="97"/>
    </row>
    <row r="22" spans="2:13" ht="23.25" customHeight="1">
      <c r="B22" s="66"/>
      <c r="C22" s="97" t="s">
        <v>85</v>
      </c>
      <c r="D22" s="97"/>
      <c r="E22" s="97"/>
      <c r="F22" s="97" t="s">
        <v>36</v>
      </c>
      <c r="G22" s="97"/>
      <c r="H22" s="97"/>
      <c r="I22" s="97" t="s">
        <v>35</v>
      </c>
      <c r="J22" s="97"/>
      <c r="K22" s="97"/>
      <c r="L22" s="97"/>
      <c r="M22" s="97"/>
    </row>
    <row r="23" spans="2:13" ht="22.5" customHeight="1">
      <c r="B23" s="66"/>
      <c r="C23" s="70"/>
      <c r="D23" s="70"/>
      <c r="E23" s="71"/>
      <c r="F23" s="71"/>
      <c r="G23" s="68"/>
      <c r="H23" s="68"/>
      <c r="I23" s="68"/>
      <c r="J23" s="68"/>
      <c r="K23" s="68"/>
      <c r="L23" s="68"/>
      <c r="M23" s="74"/>
    </row>
    <row r="24" spans="2:13" ht="17.25" customHeight="1">
      <c r="B24" s="66"/>
      <c r="C24" s="67"/>
      <c r="D24" s="67"/>
      <c r="E24" s="68"/>
      <c r="F24" s="68"/>
      <c r="G24" s="68"/>
      <c r="H24" s="68"/>
      <c r="I24" s="68"/>
      <c r="J24" s="68"/>
      <c r="K24" s="68"/>
      <c r="L24" s="68"/>
      <c r="M24" s="69"/>
    </row>
    <row r="25" spans="2:13" ht="17.25" customHeight="1">
      <c r="B25" s="66"/>
      <c r="C25" s="70"/>
      <c r="D25" s="70"/>
      <c r="E25" s="71"/>
      <c r="F25" s="71"/>
      <c r="G25" s="71"/>
      <c r="H25" s="71"/>
      <c r="I25" s="71"/>
      <c r="J25" s="71"/>
      <c r="K25" s="71"/>
      <c r="L25" s="71"/>
      <c r="M25" s="69"/>
    </row>
    <row r="26" spans="2:13" ht="17.25" customHeight="1">
      <c r="B26" s="66"/>
      <c r="C26" s="67"/>
      <c r="D26" s="67"/>
      <c r="E26" s="68"/>
      <c r="F26" s="68"/>
      <c r="G26" s="68"/>
      <c r="H26" s="68"/>
      <c r="I26" s="68"/>
      <c r="J26" s="68"/>
      <c r="K26" s="68"/>
      <c r="L26" s="68"/>
      <c r="M26" s="69"/>
    </row>
    <row r="27" spans="2:13" ht="22.5" customHeight="1">
      <c r="B27" s="66"/>
      <c r="C27" s="67"/>
      <c r="D27" s="67"/>
      <c r="E27" s="68"/>
      <c r="F27" s="68"/>
      <c r="G27" s="68"/>
      <c r="H27" s="68"/>
      <c r="I27" s="68"/>
      <c r="J27" s="68"/>
      <c r="K27" s="68"/>
      <c r="L27" s="68"/>
      <c r="M27" s="69"/>
    </row>
    <row r="28" spans="2:13" ht="18.75" customHeight="1">
      <c r="B28" s="66"/>
      <c r="C28" s="70"/>
      <c r="D28" s="70"/>
      <c r="E28" s="71"/>
      <c r="F28" s="71"/>
      <c r="G28" s="71"/>
      <c r="H28" s="71"/>
      <c r="I28" s="71"/>
      <c r="J28" s="71"/>
      <c r="K28" s="71"/>
      <c r="L28" s="71"/>
      <c r="M28" s="69"/>
    </row>
    <row r="29" spans="2:13" ht="17.25" customHeight="1">
      <c r="B29" s="66"/>
      <c r="C29" s="67"/>
      <c r="D29" s="67"/>
      <c r="E29" s="68"/>
      <c r="F29" s="68"/>
      <c r="G29" s="68"/>
      <c r="H29" s="68"/>
      <c r="I29" s="68"/>
      <c r="J29" s="68"/>
      <c r="K29" s="68"/>
      <c r="L29" s="68"/>
      <c r="M29" s="69"/>
    </row>
    <row r="30" spans="2:13" ht="17.25" customHeight="1">
      <c r="B30" s="66"/>
      <c r="C30" s="70"/>
      <c r="D30" s="70"/>
      <c r="E30" s="71"/>
      <c r="F30" s="71"/>
      <c r="G30" s="71"/>
      <c r="H30" s="71"/>
      <c r="I30" s="71"/>
      <c r="J30" s="71"/>
      <c r="K30" s="71"/>
      <c r="L30" s="71"/>
      <c r="M30" s="69"/>
    </row>
    <row r="31" spans="2:13" ht="29.25" customHeight="1">
      <c r="B31" s="66"/>
      <c r="C31" s="67"/>
      <c r="D31" s="72"/>
      <c r="E31" s="68"/>
      <c r="F31" s="68"/>
      <c r="G31" s="68"/>
      <c r="H31" s="68"/>
      <c r="I31" s="68"/>
      <c r="J31" s="68"/>
      <c r="K31" s="68"/>
      <c r="L31" s="68"/>
      <c r="M31" s="69"/>
    </row>
    <row r="32" spans="2:13" ht="30.75" customHeight="1">
      <c r="B32" s="66"/>
      <c r="C32" s="67"/>
      <c r="D32" s="67"/>
      <c r="E32" s="68"/>
      <c r="F32" s="68"/>
      <c r="G32" s="68"/>
      <c r="H32" s="68"/>
      <c r="I32" s="68"/>
      <c r="J32" s="68"/>
      <c r="K32" s="68"/>
      <c r="L32" s="68"/>
      <c r="M32" s="69"/>
    </row>
    <row r="33" spans="2:13" ht="33.75" customHeight="1">
      <c r="B33" s="66"/>
      <c r="C33" s="70"/>
      <c r="D33" s="70"/>
      <c r="E33" s="71"/>
      <c r="F33" s="71"/>
      <c r="G33" s="71"/>
      <c r="H33" s="71"/>
      <c r="I33" s="71"/>
      <c r="J33" s="71"/>
      <c r="K33" s="71"/>
      <c r="L33" s="71"/>
      <c r="M33" s="69"/>
    </row>
    <row r="34" spans="2:13" ht="22.5" customHeight="1">
      <c r="B34" s="66"/>
      <c r="C34" s="70"/>
      <c r="D34" s="70"/>
      <c r="E34" s="71"/>
      <c r="F34" s="71"/>
      <c r="G34" s="71"/>
      <c r="H34" s="71"/>
      <c r="I34" s="71"/>
      <c r="J34" s="71"/>
      <c r="K34" s="71"/>
      <c r="L34" s="71"/>
      <c r="M34" s="69"/>
    </row>
    <row r="35" spans="2:13" ht="30" customHeight="1">
      <c r="B35" s="66"/>
      <c r="C35" s="67"/>
      <c r="D35" s="67"/>
      <c r="E35" s="68"/>
      <c r="F35" s="68"/>
      <c r="G35" s="68"/>
      <c r="H35" s="68"/>
      <c r="I35" s="68"/>
      <c r="J35" s="68"/>
      <c r="K35" s="68"/>
      <c r="L35" s="68"/>
      <c r="M35" s="69"/>
    </row>
    <row r="36" spans="2:13" ht="30" customHeight="1">
      <c r="B36" s="66"/>
      <c r="C36" s="70"/>
      <c r="D36" s="70"/>
      <c r="E36" s="71"/>
      <c r="F36" s="71"/>
      <c r="G36" s="71"/>
      <c r="H36" s="71"/>
      <c r="I36" s="71"/>
      <c r="J36" s="71"/>
      <c r="K36" s="71"/>
      <c r="L36" s="71"/>
      <c r="M36" s="69"/>
    </row>
    <row r="37" spans="2:13" ht="33" customHeight="1">
      <c r="B37" s="66"/>
      <c r="C37" s="70"/>
      <c r="D37" s="70"/>
      <c r="E37" s="71"/>
      <c r="F37" s="71"/>
      <c r="G37" s="71"/>
      <c r="H37" s="71"/>
      <c r="I37" s="71"/>
      <c r="J37" s="71"/>
      <c r="K37" s="71"/>
      <c r="L37" s="71"/>
      <c r="M37" s="69"/>
    </row>
    <row r="38" spans="2:13" ht="27" customHeight="1">
      <c r="B38" s="66"/>
      <c r="C38" s="70"/>
      <c r="D38" s="70"/>
      <c r="E38" s="71"/>
      <c r="F38" s="71"/>
      <c r="G38" s="71"/>
      <c r="H38" s="71"/>
      <c r="I38" s="71"/>
      <c r="J38" s="71"/>
      <c r="K38" s="71"/>
      <c r="L38" s="71"/>
      <c r="M38" s="69"/>
    </row>
    <row r="39" spans="2:13" ht="23.25" customHeight="1">
      <c r="B39" s="66"/>
      <c r="C39" s="67"/>
      <c r="D39" s="67"/>
      <c r="E39" s="68"/>
      <c r="F39" s="68"/>
      <c r="G39" s="68"/>
      <c r="H39" s="68"/>
      <c r="I39" s="68"/>
      <c r="J39" s="68"/>
      <c r="K39" s="68"/>
      <c r="L39" s="68"/>
      <c r="M39" s="69"/>
    </row>
    <row r="40" spans="2:13" ht="18.75" customHeight="1">
      <c r="B40" s="66"/>
      <c r="C40" s="70"/>
      <c r="D40" s="70"/>
      <c r="E40" s="71"/>
      <c r="F40" s="71"/>
      <c r="G40" s="71"/>
      <c r="H40" s="71"/>
      <c r="I40" s="71"/>
      <c r="J40" s="71"/>
      <c r="K40" s="71"/>
      <c r="L40" s="71"/>
      <c r="M40" s="69"/>
    </row>
    <row r="41" spans="2:13" ht="25.5" customHeight="1">
      <c r="B41" s="66"/>
      <c r="C41" s="67"/>
      <c r="D41" s="67"/>
      <c r="E41" s="68"/>
      <c r="F41" s="68"/>
      <c r="G41" s="68"/>
      <c r="H41" s="68"/>
      <c r="I41" s="68"/>
      <c r="J41" s="68"/>
      <c r="K41" s="68"/>
      <c r="L41" s="68"/>
      <c r="M41" s="69"/>
    </row>
    <row r="42" spans="2:13" ht="18.75" customHeight="1">
      <c r="B42" s="66"/>
      <c r="C42" s="67"/>
      <c r="D42" s="67"/>
      <c r="E42" s="68"/>
      <c r="F42" s="68"/>
      <c r="G42" s="68"/>
      <c r="H42" s="68"/>
      <c r="I42" s="68"/>
      <c r="J42" s="68"/>
      <c r="K42" s="68"/>
      <c r="L42" s="68"/>
      <c r="M42" s="69"/>
    </row>
    <row r="43" spans="2:13" ht="17.25" customHeight="1">
      <c r="B43" s="66"/>
      <c r="C43" s="70"/>
      <c r="D43" s="70"/>
      <c r="E43" s="71"/>
      <c r="F43" s="71"/>
      <c r="G43" s="71"/>
      <c r="H43" s="71"/>
      <c r="I43" s="71"/>
      <c r="J43" s="71"/>
      <c r="K43" s="71"/>
      <c r="L43" s="71"/>
      <c r="M43" s="69"/>
    </row>
    <row r="44" spans="2:13" ht="16.5" customHeight="1">
      <c r="B44" s="66"/>
      <c r="C44" s="67"/>
      <c r="D44" s="67"/>
      <c r="E44" s="68"/>
      <c r="F44" s="68"/>
      <c r="G44" s="68"/>
      <c r="H44" s="68"/>
      <c r="I44" s="68"/>
      <c r="J44" s="68"/>
      <c r="K44" s="68"/>
      <c r="L44" s="68"/>
      <c r="M44" s="69"/>
    </row>
    <row r="45" spans="2:13" ht="17.25" customHeight="1">
      <c r="B45" s="66"/>
      <c r="C45" s="70"/>
      <c r="D45" s="70"/>
      <c r="E45" s="71"/>
      <c r="F45" s="71"/>
      <c r="G45" s="71"/>
      <c r="H45" s="71"/>
      <c r="I45" s="71"/>
      <c r="J45" s="71"/>
      <c r="K45" s="71"/>
      <c r="L45" s="71"/>
      <c r="M45" s="69"/>
    </row>
    <row r="46" spans="2:13" ht="17.25" customHeight="1">
      <c r="B46" s="66"/>
      <c r="C46" s="67"/>
      <c r="D46" s="67"/>
      <c r="E46" s="68"/>
      <c r="F46" s="68"/>
      <c r="G46" s="68"/>
      <c r="H46" s="68"/>
      <c r="I46" s="68"/>
      <c r="J46" s="68"/>
      <c r="K46" s="68"/>
      <c r="L46" s="68"/>
      <c r="M46" s="69"/>
    </row>
    <row r="47" spans="2:13" ht="22.5" customHeight="1">
      <c r="B47" s="66"/>
      <c r="C47" s="70"/>
      <c r="D47" s="70"/>
      <c r="E47" s="71"/>
      <c r="F47" s="71"/>
      <c r="G47" s="71"/>
      <c r="H47" s="71"/>
      <c r="I47" s="71"/>
      <c r="J47" s="71"/>
      <c r="K47" s="71"/>
      <c r="L47" s="71"/>
      <c r="M47" s="69"/>
    </row>
    <row r="48" spans="2:13" ht="17.25" customHeight="1">
      <c r="B48" s="66"/>
      <c r="C48" s="67"/>
      <c r="D48" s="67"/>
      <c r="E48" s="68"/>
      <c r="F48" s="68"/>
      <c r="G48" s="68"/>
      <c r="H48" s="68"/>
      <c r="I48" s="68"/>
      <c r="J48" s="68"/>
      <c r="K48" s="68"/>
      <c r="L48" s="68"/>
      <c r="M48" s="69"/>
    </row>
    <row r="49" spans="2:13" ht="17.25" customHeight="1">
      <c r="B49" s="66"/>
      <c r="C49" s="70"/>
      <c r="D49" s="70"/>
      <c r="E49" s="71"/>
      <c r="F49" s="68"/>
      <c r="G49" s="68"/>
      <c r="H49" s="68"/>
      <c r="I49" s="71"/>
      <c r="J49" s="71"/>
      <c r="K49" s="71"/>
      <c r="L49" s="68"/>
      <c r="M49" s="69"/>
    </row>
    <row r="50" spans="2:13" ht="22.5" customHeight="1">
      <c r="B50" s="66"/>
      <c r="C50" s="70"/>
      <c r="D50" s="70"/>
      <c r="E50" s="71"/>
      <c r="F50" s="71"/>
      <c r="G50" s="71"/>
      <c r="H50" s="71"/>
      <c r="I50" s="71"/>
      <c r="J50" s="71"/>
      <c r="K50" s="71"/>
      <c r="L50" s="71"/>
      <c r="M50" s="69"/>
    </row>
    <row r="51" spans="2:13" ht="34.5" customHeight="1">
      <c r="B51" s="66"/>
      <c r="C51" s="67"/>
      <c r="D51" s="67"/>
      <c r="E51" s="68"/>
      <c r="F51" s="68"/>
      <c r="G51" s="68"/>
      <c r="H51" s="68"/>
      <c r="I51" s="68"/>
      <c r="J51" s="68"/>
      <c r="K51" s="68"/>
      <c r="L51" s="68"/>
      <c r="M51" s="69"/>
    </row>
    <row r="52" spans="2:13" ht="22.5" customHeight="1">
      <c r="B52" s="66"/>
      <c r="C52" s="70"/>
      <c r="D52" s="70"/>
      <c r="E52" s="71"/>
      <c r="F52" s="71"/>
      <c r="G52" s="71"/>
      <c r="H52" s="71"/>
      <c r="I52" s="71"/>
      <c r="J52" s="71"/>
      <c r="K52" s="71"/>
      <c r="L52" s="71"/>
      <c r="M52" s="69"/>
    </row>
    <row r="53" spans="2:13" ht="22.5" customHeight="1">
      <c r="B53" s="66"/>
      <c r="C53" s="67"/>
      <c r="D53" s="67"/>
      <c r="E53" s="68"/>
      <c r="F53" s="68"/>
      <c r="G53" s="68"/>
      <c r="H53" s="68"/>
      <c r="I53" s="68"/>
      <c r="J53" s="68"/>
      <c r="K53" s="68"/>
      <c r="L53" s="68"/>
      <c r="M53" s="69"/>
    </row>
    <row r="54" spans="2:13" ht="22.5" customHeight="1">
      <c r="B54" s="66"/>
      <c r="C54" s="70"/>
      <c r="D54" s="70"/>
      <c r="E54" s="71"/>
      <c r="F54" s="71"/>
      <c r="G54" s="71"/>
      <c r="H54" s="71"/>
      <c r="I54" s="71"/>
      <c r="J54" s="71"/>
      <c r="K54" s="71"/>
      <c r="L54" s="71"/>
      <c r="M54" s="69"/>
    </row>
    <row r="55" spans="2:13" ht="22.5" customHeight="1">
      <c r="B55" s="66"/>
      <c r="C55" s="70"/>
      <c r="D55" s="70"/>
      <c r="E55" s="71"/>
      <c r="F55" s="71"/>
      <c r="G55" s="71"/>
      <c r="H55" s="71"/>
      <c r="I55" s="71"/>
      <c r="J55" s="71"/>
      <c r="K55" s="71"/>
      <c r="L55" s="71"/>
      <c r="M55" s="69"/>
    </row>
    <row r="56" spans="2:13" ht="19.5" customHeight="1">
      <c r="B56" s="66"/>
      <c r="C56" s="70"/>
      <c r="D56" s="70"/>
      <c r="E56" s="71"/>
      <c r="F56" s="71"/>
      <c r="G56" s="71"/>
      <c r="H56" s="71"/>
      <c r="I56" s="71"/>
      <c r="J56" s="71"/>
      <c r="K56" s="71"/>
      <c r="L56" s="71"/>
      <c r="M56" s="69"/>
    </row>
    <row r="57" spans="2:13" ht="22.5" customHeight="1">
      <c r="B57" s="66"/>
      <c r="C57" s="70"/>
      <c r="D57" s="70"/>
      <c r="E57" s="71"/>
      <c r="F57" s="71"/>
      <c r="G57" s="71"/>
      <c r="H57" s="71"/>
      <c r="I57" s="71"/>
      <c r="J57" s="71"/>
      <c r="K57" s="71"/>
      <c r="L57" s="71"/>
      <c r="M57" s="69"/>
    </row>
    <row r="58" spans="2:13" ht="22.5" customHeight="1">
      <c r="B58" s="66"/>
      <c r="C58" s="67"/>
      <c r="D58" s="67"/>
      <c r="E58" s="68"/>
      <c r="F58" s="68"/>
      <c r="G58" s="68"/>
      <c r="H58" s="68"/>
      <c r="I58" s="68"/>
      <c r="J58" s="68"/>
      <c r="K58" s="68"/>
      <c r="L58" s="68"/>
      <c r="M58" s="59"/>
    </row>
    <row r="59" spans="2:13" ht="22.5" customHeight="1">
      <c r="B59" s="66"/>
      <c r="C59" s="67"/>
      <c r="D59" s="67"/>
      <c r="E59" s="68"/>
      <c r="F59" s="68"/>
      <c r="G59" s="68"/>
      <c r="H59" s="68"/>
      <c r="I59" s="68"/>
      <c r="J59" s="68"/>
      <c r="K59" s="68"/>
      <c r="L59" s="68"/>
      <c r="M59" s="59"/>
    </row>
    <row r="60" spans="2:13" ht="22.5" customHeight="1">
      <c r="B60" s="66"/>
      <c r="C60" s="70"/>
      <c r="D60" s="70"/>
      <c r="E60" s="71"/>
      <c r="F60" s="71"/>
      <c r="G60" s="71"/>
      <c r="H60" s="71"/>
      <c r="I60" s="71"/>
      <c r="J60" s="71"/>
      <c r="K60" s="71"/>
      <c r="L60" s="71"/>
      <c r="M60" s="59"/>
    </row>
    <row r="61" spans="2:13" ht="22.5" customHeight="1">
      <c r="B61" s="66"/>
      <c r="C61" s="67"/>
      <c r="D61" s="67"/>
      <c r="E61" s="68"/>
      <c r="F61" s="68"/>
      <c r="G61" s="68"/>
      <c r="H61" s="68"/>
      <c r="I61" s="68"/>
      <c r="J61" s="68"/>
      <c r="K61" s="68"/>
      <c r="L61" s="68"/>
      <c r="M61" s="59"/>
    </row>
    <row r="62" spans="2:13" ht="22.5" customHeight="1">
      <c r="B62" s="66"/>
      <c r="C62" s="70"/>
      <c r="D62" s="70"/>
      <c r="E62" s="71"/>
      <c r="F62" s="71"/>
      <c r="G62" s="71"/>
      <c r="H62" s="71"/>
      <c r="I62" s="71"/>
      <c r="J62" s="71"/>
      <c r="K62" s="71"/>
      <c r="L62" s="71"/>
      <c r="M62" s="59"/>
    </row>
    <row r="63" spans="2:13" ht="22.5" customHeight="1">
      <c r="B63" s="66"/>
      <c r="C63" s="70"/>
      <c r="D63" s="70"/>
      <c r="E63" s="71"/>
      <c r="F63" s="71"/>
      <c r="G63" s="71"/>
      <c r="H63" s="71"/>
      <c r="I63" s="71"/>
      <c r="J63" s="71"/>
      <c r="K63" s="71"/>
      <c r="L63" s="71"/>
      <c r="M63" s="59"/>
    </row>
    <row r="64" spans="2:13" ht="22.5" customHeight="1">
      <c r="B64" s="66"/>
      <c r="C64" s="73"/>
      <c r="D64" s="67"/>
      <c r="E64" s="68"/>
      <c r="F64" s="68"/>
      <c r="G64" s="68"/>
      <c r="H64" s="68"/>
      <c r="I64" s="68"/>
      <c r="J64" s="68"/>
      <c r="K64" s="68"/>
      <c r="L64" s="68"/>
      <c r="M64" s="59"/>
    </row>
    <row r="65" spans="2:13" ht="22.5" customHeight="1">
      <c r="B65" s="66"/>
      <c r="C65" s="67"/>
      <c r="D65" s="67"/>
      <c r="E65" s="68"/>
      <c r="F65" s="68"/>
      <c r="G65" s="68"/>
      <c r="H65" s="68"/>
      <c r="I65" s="68"/>
      <c r="J65" s="68"/>
      <c r="K65" s="68"/>
      <c r="L65" s="68"/>
      <c r="M65" s="59"/>
    </row>
    <row r="66" spans="2:13" ht="22.5" customHeight="1">
      <c r="B66" s="66"/>
      <c r="C66" s="67"/>
      <c r="D66" s="67"/>
      <c r="E66" s="68"/>
      <c r="F66" s="68"/>
      <c r="G66" s="68"/>
      <c r="H66" s="68"/>
      <c r="I66" s="68"/>
      <c r="J66" s="68"/>
      <c r="K66" s="68"/>
      <c r="L66" s="68"/>
      <c r="M66" s="59"/>
    </row>
    <row r="67" spans="2:13" ht="20.25" customHeight="1">
      <c r="B67" s="66"/>
      <c r="C67" s="70"/>
      <c r="D67" s="70"/>
      <c r="E67" s="71"/>
      <c r="F67" s="71"/>
      <c r="G67" s="71"/>
      <c r="H67" s="71"/>
      <c r="I67" s="71"/>
      <c r="J67" s="71"/>
      <c r="K67" s="71"/>
      <c r="L67" s="71"/>
      <c r="M67" s="59"/>
    </row>
    <row r="68" spans="2:13" ht="20.25" customHeight="1">
      <c r="B68" s="66"/>
      <c r="C68" s="67"/>
      <c r="D68" s="67"/>
      <c r="E68" s="68"/>
      <c r="F68" s="68"/>
      <c r="G68" s="68"/>
      <c r="H68" s="68"/>
      <c r="I68" s="68"/>
      <c r="J68" s="68"/>
      <c r="K68" s="68"/>
      <c r="L68" s="71"/>
      <c r="M68" s="59"/>
    </row>
    <row r="69" spans="2:13" ht="20.25" customHeight="1">
      <c r="B69" s="66"/>
      <c r="C69" s="70"/>
      <c r="D69" s="70"/>
      <c r="E69" s="71"/>
      <c r="F69" s="71"/>
      <c r="G69" s="71"/>
      <c r="H69" s="71"/>
      <c r="I69" s="71"/>
      <c r="J69" s="71"/>
      <c r="K69" s="71"/>
      <c r="L69" s="71"/>
      <c r="M69" s="59"/>
    </row>
    <row r="70" spans="2:13" ht="20.25" customHeight="1">
      <c r="B70" s="66"/>
      <c r="C70" s="67"/>
      <c r="D70" s="67"/>
      <c r="E70" s="68"/>
      <c r="F70" s="68"/>
      <c r="G70" s="68"/>
      <c r="H70" s="68"/>
      <c r="I70" s="68"/>
      <c r="J70" s="68"/>
      <c r="K70" s="68"/>
      <c r="L70" s="71"/>
      <c r="M70" s="59"/>
    </row>
    <row r="71" spans="2:13" ht="20.25" customHeight="1">
      <c r="B71" s="66"/>
      <c r="C71" s="70"/>
      <c r="D71" s="70"/>
      <c r="E71" s="71"/>
      <c r="F71" s="71"/>
      <c r="G71" s="71"/>
      <c r="H71" s="71"/>
      <c r="I71" s="71"/>
      <c r="J71" s="71"/>
      <c r="K71" s="71"/>
      <c r="L71" s="71"/>
      <c r="M71" s="59"/>
    </row>
    <row r="72" spans="2:13" ht="26.25" customHeight="1">
      <c r="B72" s="66"/>
      <c r="C72" s="67"/>
      <c r="D72" s="67"/>
      <c r="E72" s="68"/>
      <c r="F72" s="68"/>
      <c r="G72" s="68"/>
      <c r="H72" s="68"/>
      <c r="I72" s="68"/>
      <c r="J72" s="68"/>
      <c r="K72" s="68"/>
      <c r="L72" s="68"/>
      <c r="M72" s="59"/>
    </row>
    <row r="73" spans="2:13" ht="22.5" customHeight="1">
      <c r="B73" s="66"/>
      <c r="C73" s="67"/>
      <c r="D73" s="67"/>
      <c r="E73" s="68"/>
      <c r="F73" s="68"/>
      <c r="G73" s="68"/>
      <c r="H73" s="68"/>
      <c r="I73" s="68"/>
      <c r="J73" s="68"/>
      <c r="K73" s="68"/>
      <c r="L73" s="68"/>
      <c r="M73" s="59"/>
    </row>
    <row r="74" spans="2:13" ht="22.5" customHeight="1">
      <c r="B74" s="66"/>
      <c r="C74" s="70"/>
      <c r="D74" s="70"/>
      <c r="E74" s="71"/>
      <c r="F74" s="71"/>
      <c r="G74" s="71"/>
      <c r="H74" s="71"/>
      <c r="I74" s="71"/>
      <c r="J74" s="71"/>
      <c r="K74" s="71"/>
      <c r="L74" s="71"/>
      <c r="M74" s="59"/>
    </row>
    <row r="75" spans="2:13" ht="22.5" customHeight="1">
      <c r="B75" s="66"/>
      <c r="C75" s="67"/>
      <c r="D75" s="67"/>
      <c r="E75" s="68"/>
      <c r="F75" s="68"/>
      <c r="G75" s="68"/>
      <c r="H75" s="68"/>
      <c r="I75" s="68"/>
      <c r="J75" s="68"/>
      <c r="K75" s="68"/>
      <c r="L75" s="68"/>
      <c r="M75" s="59"/>
    </row>
    <row r="76" spans="2:13" ht="18" customHeight="1">
      <c r="B76" s="66"/>
      <c r="C76" s="70"/>
      <c r="D76" s="70"/>
      <c r="E76" s="71"/>
      <c r="F76" s="71"/>
      <c r="G76" s="71"/>
      <c r="H76" s="71"/>
      <c r="I76" s="71"/>
      <c r="J76" s="71"/>
      <c r="K76" s="71"/>
      <c r="L76" s="71"/>
      <c r="M76" s="59"/>
    </row>
    <row r="77" spans="2:13" ht="22.5" customHeight="1">
      <c r="B77" s="66"/>
      <c r="C77" s="67"/>
      <c r="D77" s="67"/>
      <c r="E77" s="68"/>
      <c r="F77" s="68"/>
      <c r="G77" s="68"/>
      <c r="H77" s="68"/>
      <c r="I77" s="68"/>
      <c r="J77" s="68"/>
      <c r="K77" s="68"/>
      <c r="L77" s="68"/>
      <c r="M77" s="59"/>
    </row>
    <row r="78" spans="2:13" ht="22.5" customHeight="1">
      <c r="B78" s="66"/>
      <c r="C78" s="70"/>
      <c r="D78" s="70"/>
      <c r="E78" s="71"/>
      <c r="F78" s="71"/>
      <c r="G78" s="71"/>
      <c r="H78" s="71"/>
      <c r="I78" s="71"/>
      <c r="J78" s="71"/>
      <c r="K78" s="71"/>
      <c r="L78" s="71"/>
      <c r="M78" s="59"/>
    </row>
    <row r="79" spans="2:13" ht="22.5" customHeight="1">
      <c r="B79" s="66"/>
      <c r="C79" s="67"/>
      <c r="D79" s="67"/>
      <c r="E79" s="68"/>
      <c r="F79" s="68"/>
      <c r="G79" s="68"/>
      <c r="H79" s="68"/>
      <c r="I79" s="68"/>
      <c r="J79" s="68"/>
      <c r="K79" s="68"/>
      <c r="L79" s="68"/>
      <c r="M79" s="59"/>
    </row>
    <row r="80" spans="2:13" ht="22.5" customHeight="1">
      <c r="B80" s="66"/>
      <c r="C80" s="67"/>
      <c r="D80" s="67"/>
      <c r="E80" s="68"/>
      <c r="F80" s="68"/>
      <c r="G80" s="68"/>
      <c r="H80" s="68"/>
      <c r="I80" s="68"/>
      <c r="J80" s="68"/>
      <c r="K80" s="68"/>
      <c r="L80" s="68"/>
      <c r="M80" s="59"/>
    </row>
    <row r="81" spans="2:13" ht="18.75" customHeight="1">
      <c r="B81" s="66"/>
      <c r="C81" s="70"/>
      <c r="D81" s="70"/>
      <c r="E81" s="71"/>
      <c r="F81" s="71"/>
      <c r="G81" s="71"/>
      <c r="H81" s="71"/>
      <c r="I81" s="71"/>
      <c r="J81" s="71"/>
      <c r="K81" s="71"/>
      <c r="L81" s="71"/>
      <c r="M81" s="59"/>
    </row>
    <row r="82" spans="2:13" ht="19.5" customHeight="1">
      <c r="B82" s="66"/>
      <c r="C82" s="67"/>
      <c r="D82" s="67"/>
      <c r="E82" s="68"/>
      <c r="F82" s="68"/>
      <c r="G82" s="68"/>
      <c r="H82" s="68"/>
      <c r="I82" s="68"/>
      <c r="J82" s="68"/>
      <c r="K82" s="68"/>
      <c r="L82" s="68"/>
      <c r="M82" s="59"/>
    </row>
    <row r="83" spans="2:13" ht="17.25" customHeight="1">
      <c r="B83" s="66"/>
      <c r="C83" s="70"/>
      <c r="D83" s="70"/>
      <c r="E83" s="71"/>
      <c r="F83" s="71"/>
      <c r="G83" s="71"/>
      <c r="H83" s="71"/>
      <c r="I83" s="71"/>
      <c r="J83" s="71"/>
      <c r="K83" s="71"/>
      <c r="L83" s="71"/>
      <c r="M83" s="59"/>
    </row>
    <row r="84" spans="2:13" ht="18.75" customHeight="1">
      <c r="B84" s="66"/>
      <c r="C84" s="67"/>
      <c r="D84" s="67"/>
      <c r="E84" s="68"/>
      <c r="F84" s="68"/>
      <c r="G84" s="68"/>
      <c r="H84" s="68"/>
      <c r="I84" s="68"/>
      <c r="J84" s="68"/>
      <c r="K84" s="68"/>
      <c r="L84" s="68"/>
      <c r="M84" s="59"/>
    </row>
    <row r="85" spans="2:13" ht="18" customHeight="1">
      <c r="B85" s="66"/>
      <c r="C85" s="70"/>
      <c r="D85" s="70"/>
      <c r="E85" s="71"/>
      <c r="F85" s="71"/>
      <c r="G85" s="71"/>
      <c r="H85" s="71"/>
      <c r="I85" s="71"/>
      <c r="J85" s="71"/>
      <c r="K85" s="71"/>
      <c r="L85" s="71"/>
      <c r="M85" s="59"/>
    </row>
    <row r="86" spans="2:13" ht="18.75" customHeight="1">
      <c r="B86" s="66"/>
      <c r="C86" s="67"/>
      <c r="D86" s="67"/>
      <c r="E86" s="68"/>
      <c r="F86" s="68"/>
      <c r="G86" s="68"/>
      <c r="H86" s="68"/>
      <c r="I86" s="68"/>
      <c r="J86" s="68"/>
      <c r="K86" s="68"/>
      <c r="L86" s="68"/>
      <c r="M86" s="59"/>
    </row>
    <row r="87" spans="2:13" ht="18" customHeight="1">
      <c r="B87" s="66"/>
      <c r="C87" s="70"/>
      <c r="D87" s="70"/>
      <c r="E87" s="71"/>
      <c r="F87" s="71"/>
      <c r="G87" s="71"/>
      <c r="H87" s="71"/>
      <c r="I87" s="71"/>
      <c r="J87" s="71"/>
      <c r="K87" s="71"/>
      <c r="L87" s="71"/>
      <c r="M87" s="59"/>
    </row>
    <row r="88" spans="2:13" ht="22.5" customHeight="1">
      <c r="B88" s="66"/>
      <c r="C88" s="67"/>
      <c r="D88" s="67"/>
      <c r="E88" s="68"/>
      <c r="F88" s="68"/>
      <c r="G88" s="68"/>
      <c r="H88" s="68"/>
      <c r="I88" s="68"/>
      <c r="J88" s="68"/>
      <c r="K88" s="68"/>
      <c r="L88" s="68"/>
      <c r="M88" s="59"/>
    </row>
    <row r="89" spans="2:13" ht="18.75" customHeight="1">
      <c r="B89" s="66"/>
      <c r="C89" s="67"/>
      <c r="D89" s="67"/>
      <c r="E89" s="68"/>
      <c r="F89" s="68"/>
      <c r="G89" s="68"/>
      <c r="H89" s="68"/>
      <c r="I89" s="68"/>
      <c r="J89" s="68"/>
      <c r="K89" s="68"/>
      <c r="L89" s="68"/>
      <c r="M89" s="59"/>
    </row>
    <row r="90" spans="2:13" ht="18.75" customHeight="1">
      <c r="B90" s="66"/>
      <c r="C90" s="70"/>
      <c r="D90" s="70"/>
      <c r="E90" s="71"/>
      <c r="F90" s="71"/>
      <c r="G90" s="71"/>
      <c r="H90" s="71"/>
      <c r="I90" s="71"/>
      <c r="J90" s="71"/>
      <c r="K90" s="71"/>
      <c r="L90" s="71"/>
      <c r="M90" s="59"/>
    </row>
    <row r="91" spans="2:13" ht="18.75" customHeight="1">
      <c r="B91" s="66"/>
      <c r="C91" s="67"/>
      <c r="D91" s="67"/>
      <c r="E91" s="68"/>
      <c r="F91" s="68"/>
      <c r="G91" s="68"/>
      <c r="H91" s="68"/>
      <c r="I91" s="68"/>
      <c r="J91" s="68"/>
      <c r="K91" s="68"/>
      <c r="L91" s="68"/>
      <c r="M91" s="59"/>
    </row>
    <row r="92" spans="2:13" ht="15.75" customHeight="1">
      <c r="B92" s="66"/>
      <c r="C92" s="67"/>
      <c r="D92" s="67"/>
      <c r="E92" s="68"/>
      <c r="F92" s="68"/>
      <c r="G92" s="68"/>
      <c r="H92" s="68"/>
      <c r="I92" s="68"/>
      <c r="J92" s="68"/>
      <c r="K92" s="68"/>
      <c r="L92" s="68"/>
      <c r="M92" s="59"/>
    </row>
    <row r="93" spans="2:13" ht="17.25" customHeight="1">
      <c r="B93" s="66"/>
      <c r="C93" s="70"/>
      <c r="D93" s="70"/>
      <c r="E93" s="71"/>
      <c r="F93" s="71"/>
      <c r="G93" s="71"/>
      <c r="H93" s="71"/>
      <c r="I93" s="71"/>
      <c r="J93" s="71"/>
      <c r="K93" s="71"/>
      <c r="L93" s="71"/>
      <c r="M93" s="59"/>
    </row>
    <row r="94" spans="2:13" ht="15.75" customHeight="1">
      <c r="B94" s="66"/>
      <c r="C94" s="67"/>
      <c r="D94" s="67"/>
      <c r="E94" s="68"/>
      <c r="F94" s="68"/>
      <c r="G94" s="68"/>
      <c r="H94" s="68"/>
      <c r="I94" s="68"/>
      <c r="J94" s="68"/>
      <c r="K94" s="68"/>
      <c r="L94" s="68"/>
      <c r="M94" s="59"/>
    </row>
    <row r="95" spans="2:13" ht="16.5" customHeight="1">
      <c r="B95" s="66"/>
      <c r="C95" s="70"/>
      <c r="D95" s="70"/>
      <c r="E95" s="71"/>
      <c r="F95" s="71"/>
      <c r="G95" s="71"/>
      <c r="H95" s="71"/>
      <c r="I95" s="71"/>
      <c r="J95" s="71"/>
      <c r="K95" s="71"/>
      <c r="L95" s="71"/>
      <c r="M95" s="59"/>
    </row>
    <row r="96" spans="2:13" ht="17.25" customHeight="1">
      <c r="B96" s="66"/>
      <c r="C96" s="67"/>
      <c r="D96" s="67"/>
      <c r="E96" s="68"/>
      <c r="F96" s="68"/>
      <c r="G96" s="68"/>
      <c r="H96" s="68"/>
      <c r="I96" s="68"/>
      <c r="J96" s="68"/>
      <c r="K96" s="68"/>
      <c r="L96" s="68"/>
      <c r="M96" s="59"/>
    </row>
    <row r="97" spans="2:13" ht="19.5" customHeight="1">
      <c r="B97" s="66"/>
      <c r="C97" s="70"/>
      <c r="D97" s="70"/>
      <c r="E97" s="71"/>
      <c r="F97" s="71"/>
      <c r="G97" s="71"/>
      <c r="H97" s="71"/>
      <c r="I97" s="71"/>
      <c r="J97" s="71"/>
      <c r="K97" s="71"/>
      <c r="L97" s="71"/>
      <c r="M97" s="59"/>
    </row>
    <row r="98" spans="2:13" ht="18.75" customHeight="1">
      <c r="B98" s="66"/>
      <c r="C98" s="67"/>
      <c r="D98" s="67"/>
      <c r="E98" s="68"/>
      <c r="F98" s="68"/>
      <c r="G98" s="68"/>
      <c r="H98" s="68"/>
      <c r="I98" s="68"/>
      <c r="J98" s="68"/>
      <c r="K98" s="68"/>
      <c r="L98" s="68"/>
      <c r="M98" s="59"/>
    </row>
    <row r="99" spans="2:13" ht="22.5" customHeight="1">
      <c r="B99" s="66"/>
      <c r="C99" s="70"/>
      <c r="D99" s="70"/>
      <c r="E99" s="71"/>
      <c r="F99" s="71"/>
      <c r="G99" s="71"/>
      <c r="H99" s="71"/>
      <c r="I99" s="71"/>
      <c r="J99" s="71"/>
      <c r="K99" s="71"/>
      <c r="L99" s="71"/>
      <c r="M99" s="59"/>
    </row>
    <row r="100" spans="2:13" ht="33" customHeight="1">
      <c r="B100" s="66"/>
      <c r="C100" s="67"/>
      <c r="D100" s="67"/>
      <c r="E100" s="68"/>
      <c r="F100" s="68"/>
      <c r="G100" s="68"/>
      <c r="H100" s="68"/>
      <c r="I100" s="68"/>
      <c r="J100" s="68"/>
      <c r="K100" s="68"/>
      <c r="L100" s="68"/>
      <c r="M100" s="59"/>
    </row>
    <row r="101" spans="2:13" ht="21" customHeight="1">
      <c r="B101" s="66"/>
      <c r="C101" s="67"/>
      <c r="D101" s="67"/>
      <c r="E101" s="68"/>
      <c r="F101" s="68"/>
      <c r="G101" s="68"/>
      <c r="H101" s="68"/>
      <c r="I101" s="68"/>
      <c r="J101" s="68"/>
      <c r="K101" s="68"/>
      <c r="L101" s="68"/>
      <c r="M101" s="59"/>
    </row>
    <row r="102" spans="2:13" ht="18" customHeight="1">
      <c r="B102" s="66"/>
      <c r="C102" s="70"/>
      <c r="D102" s="70"/>
      <c r="E102" s="71"/>
      <c r="F102" s="71"/>
      <c r="G102" s="71"/>
      <c r="H102" s="71"/>
      <c r="I102" s="71"/>
      <c r="J102" s="71"/>
      <c r="K102" s="71"/>
      <c r="L102" s="71"/>
      <c r="M102" s="59"/>
    </row>
    <row r="103" spans="2:13" ht="18" customHeight="1">
      <c r="B103" s="66"/>
      <c r="C103" s="70"/>
      <c r="D103" s="70"/>
      <c r="E103" s="71"/>
      <c r="F103" s="71"/>
      <c r="G103" s="71"/>
      <c r="H103" s="71"/>
      <c r="I103" s="71"/>
      <c r="J103" s="71"/>
      <c r="K103" s="71"/>
      <c r="L103" s="71"/>
      <c r="M103" s="59"/>
    </row>
    <row r="104" spans="2:13" ht="18.75" customHeight="1">
      <c r="B104" s="66"/>
      <c r="C104" s="67"/>
      <c r="D104" s="67"/>
      <c r="E104" s="68"/>
      <c r="F104" s="68"/>
      <c r="G104" s="68"/>
      <c r="H104" s="68"/>
      <c r="I104" s="68"/>
      <c r="J104" s="68"/>
      <c r="K104" s="68"/>
      <c r="L104" s="68"/>
      <c r="M104" s="59"/>
    </row>
    <row r="105" spans="2:13" ht="18.75" customHeight="1">
      <c r="B105" s="66"/>
      <c r="C105" s="70"/>
      <c r="D105" s="70"/>
      <c r="E105" s="71"/>
      <c r="F105" s="71"/>
      <c r="G105" s="71"/>
      <c r="H105" s="71"/>
      <c r="I105" s="71"/>
      <c r="J105" s="71"/>
      <c r="K105" s="71"/>
      <c r="L105" s="71"/>
      <c r="M105" s="59"/>
    </row>
    <row r="106" spans="2:13" ht="18.75" customHeight="1">
      <c r="B106" s="66"/>
      <c r="C106" s="70"/>
      <c r="D106" s="70"/>
      <c r="E106" s="71"/>
      <c r="F106" s="71"/>
      <c r="G106" s="71"/>
      <c r="H106" s="71"/>
      <c r="I106" s="71"/>
      <c r="J106" s="71"/>
      <c r="K106" s="71"/>
      <c r="L106" s="71"/>
      <c r="M106" s="59"/>
    </row>
    <row r="107" spans="2:13" ht="17.25" customHeight="1">
      <c r="B107" s="66"/>
      <c r="C107" s="70"/>
      <c r="D107" s="70"/>
      <c r="E107" s="71"/>
      <c r="F107" s="71"/>
      <c r="G107" s="71"/>
      <c r="H107" s="71"/>
      <c r="I107" s="71"/>
      <c r="J107" s="71"/>
      <c r="K107" s="71"/>
      <c r="L107" s="71"/>
      <c r="M107" s="59"/>
    </row>
    <row r="108" spans="2:13" ht="26.25">
      <c r="B108" s="66"/>
      <c r="C108" s="67"/>
      <c r="D108" s="67"/>
      <c r="E108" s="68"/>
      <c r="F108" s="68"/>
      <c r="G108" s="68"/>
      <c r="H108" s="68"/>
      <c r="I108" s="68"/>
      <c r="J108" s="68"/>
      <c r="K108" s="68"/>
      <c r="L108" s="68"/>
      <c r="M108" s="59"/>
    </row>
    <row r="109" spans="2:13" ht="17.25" customHeight="1">
      <c r="B109" s="66"/>
      <c r="C109" s="70"/>
      <c r="D109" s="70"/>
      <c r="E109" s="71"/>
      <c r="F109" s="71"/>
      <c r="G109" s="71"/>
      <c r="H109" s="71"/>
      <c r="I109" s="71"/>
      <c r="J109" s="71"/>
      <c r="K109" s="71"/>
      <c r="L109" s="71"/>
      <c r="M109" s="59"/>
    </row>
    <row r="110" spans="2:13" ht="17.25" customHeight="1">
      <c r="B110" s="66"/>
      <c r="C110" s="70"/>
      <c r="D110" s="70"/>
      <c r="E110" s="71"/>
      <c r="F110" s="71"/>
      <c r="G110" s="71"/>
      <c r="H110" s="71"/>
      <c r="I110" s="71"/>
      <c r="J110" s="71"/>
      <c r="K110" s="71"/>
      <c r="L110" s="71"/>
      <c r="M110" s="59"/>
    </row>
    <row r="111" spans="2:13" ht="26.25">
      <c r="B111" s="66"/>
      <c r="C111" s="67"/>
      <c r="D111" s="67"/>
      <c r="E111" s="68"/>
      <c r="F111" s="68"/>
      <c r="G111" s="68"/>
      <c r="H111" s="68"/>
      <c r="I111" s="68"/>
      <c r="J111" s="68"/>
      <c r="K111" s="68"/>
      <c r="L111" s="68"/>
      <c r="M111" s="59"/>
    </row>
    <row r="112" spans="2:13" ht="26.25">
      <c r="B112" s="66"/>
      <c r="C112" s="70"/>
      <c r="D112" s="70"/>
      <c r="E112" s="71"/>
      <c r="F112" s="71"/>
      <c r="G112" s="71"/>
      <c r="H112" s="71"/>
      <c r="I112" s="71"/>
      <c r="J112" s="71"/>
      <c r="K112" s="71"/>
      <c r="L112" s="71"/>
      <c r="M112" s="59"/>
    </row>
    <row r="113" spans="2:13" ht="26.25">
      <c r="B113" s="66"/>
      <c r="C113" s="67"/>
      <c r="D113" s="67"/>
      <c r="E113" s="68"/>
      <c r="F113" s="68"/>
      <c r="G113" s="68"/>
      <c r="H113" s="68"/>
      <c r="I113" s="68"/>
      <c r="J113" s="68"/>
      <c r="K113" s="68"/>
      <c r="L113" s="68"/>
      <c r="M113" s="59"/>
    </row>
    <row r="114" spans="2:13" ht="26.25">
      <c r="B114" s="66"/>
      <c r="C114" s="67"/>
      <c r="D114" s="67"/>
      <c r="E114" s="68"/>
      <c r="F114" s="68"/>
      <c r="G114" s="68"/>
      <c r="H114" s="68"/>
      <c r="I114" s="68"/>
      <c r="J114" s="68"/>
      <c r="K114" s="68"/>
      <c r="L114" s="68"/>
      <c r="M114" s="59"/>
    </row>
    <row r="115" spans="2:13" ht="26.25">
      <c r="B115" s="66"/>
      <c r="C115" s="70"/>
      <c r="D115" s="70"/>
      <c r="E115" s="71"/>
      <c r="F115" s="71"/>
      <c r="G115" s="71"/>
      <c r="H115" s="71"/>
      <c r="I115" s="71"/>
      <c r="J115" s="71"/>
      <c r="K115" s="71"/>
      <c r="L115" s="71"/>
      <c r="M115" s="59"/>
    </row>
    <row r="116" spans="2:13" ht="26.25">
      <c r="B116" s="66"/>
      <c r="C116" s="70"/>
      <c r="D116" s="70"/>
      <c r="E116" s="71"/>
      <c r="F116" s="71"/>
      <c r="G116" s="71"/>
      <c r="H116" s="71"/>
      <c r="I116" s="71"/>
      <c r="J116" s="71"/>
      <c r="K116" s="71"/>
      <c r="L116" s="71"/>
      <c r="M116" s="59"/>
    </row>
    <row r="117" spans="2:13" ht="26.25">
      <c r="B117" s="66"/>
      <c r="C117" s="67"/>
      <c r="D117" s="67"/>
      <c r="E117" s="68"/>
      <c r="F117" s="68"/>
      <c r="G117" s="68"/>
      <c r="H117" s="68"/>
      <c r="I117" s="68"/>
      <c r="J117" s="68"/>
      <c r="K117" s="68"/>
      <c r="L117" s="68"/>
      <c r="M117" s="59"/>
    </row>
    <row r="118" spans="2:13" ht="17.25" customHeight="1">
      <c r="B118" s="66"/>
      <c r="C118" s="70"/>
      <c r="D118" s="70"/>
      <c r="E118" s="71"/>
      <c r="F118" s="71"/>
      <c r="G118" s="71"/>
      <c r="H118" s="71"/>
      <c r="I118" s="71"/>
      <c r="J118" s="71"/>
      <c r="K118" s="71"/>
      <c r="L118" s="71"/>
      <c r="M118" s="59"/>
    </row>
    <row r="119" spans="2:13" ht="21" customHeight="1">
      <c r="B119" s="66"/>
      <c r="C119" s="70"/>
      <c r="D119" s="70"/>
      <c r="E119" s="71"/>
      <c r="F119" s="71"/>
      <c r="G119" s="71"/>
      <c r="H119" s="71"/>
      <c r="I119" s="71"/>
      <c r="J119" s="71"/>
      <c r="K119" s="71"/>
      <c r="L119" s="71"/>
      <c r="M119" s="59"/>
    </row>
    <row r="120" spans="2:13" ht="26.25">
      <c r="B120" s="66"/>
      <c r="C120" s="70"/>
      <c r="D120" s="70"/>
      <c r="E120" s="71"/>
      <c r="F120" s="71"/>
      <c r="G120" s="71"/>
      <c r="H120" s="71"/>
      <c r="I120" s="71"/>
      <c r="J120" s="71"/>
      <c r="K120" s="71"/>
      <c r="L120" s="71"/>
      <c r="M120" s="59"/>
    </row>
    <row r="121" spans="2:13" ht="18" customHeight="1">
      <c r="B121" s="66"/>
      <c r="C121" s="70"/>
      <c r="D121" s="70"/>
      <c r="E121" s="71"/>
      <c r="F121" s="71"/>
      <c r="G121" s="71"/>
      <c r="H121" s="71"/>
      <c r="I121" s="71"/>
      <c r="J121" s="71"/>
      <c r="K121" s="71"/>
      <c r="L121" s="71"/>
      <c r="M121" s="59"/>
    </row>
    <row r="122" spans="2:13" ht="26.25">
      <c r="B122" s="66"/>
      <c r="C122" s="67"/>
      <c r="D122" s="67"/>
      <c r="E122" s="68"/>
      <c r="F122" s="68"/>
      <c r="G122" s="68"/>
      <c r="H122" s="68"/>
      <c r="I122" s="68"/>
      <c r="J122" s="68"/>
      <c r="K122" s="68"/>
      <c r="L122" s="68"/>
      <c r="M122" s="59"/>
    </row>
    <row r="123" spans="2:13" ht="26.25">
      <c r="B123" s="66"/>
      <c r="C123" s="67"/>
      <c r="D123" s="67"/>
      <c r="E123" s="68"/>
      <c r="F123" s="68"/>
      <c r="G123" s="68"/>
      <c r="H123" s="68"/>
      <c r="I123" s="68"/>
      <c r="J123" s="68"/>
      <c r="K123" s="68"/>
      <c r="L123" s="68"/>
      <c r="M123" s="59"/>
    </row>
    <row r="124" spans="2:13" ht="21" customHeight="1">
      <c r="B124" s="66"/>
      <c r="C124" s="70"/>
      <c r="D124" s="70"/>
      <c r="E124" s="71"/>
      <c r="F124" s="71"/>
      <c r="G124" s="71"/>
      <c r="H124" s="71"/>
      <c r="I124" s="71"/>
      <c r="J124" s="71"/>
      <c r="K124" s="71"/>
      <c r="L124" s="71"/>
      <c r="M124" s="59"/>
    </row>
    <row r="125" spans="2:13" ht="26.25">
      <c r="B125" s="66"/>
      <c r="C125" s="67"/>
      <c r="D125" s="67"/>
      <c r="E125" s="68"/>
      <c r="F125" s="68"/>
      <c r="G125" s="68"/>
      <c r="H125" s="68"/>
      <c r="I125" s="68"/>
      <c r="J125" s="68"/>
      <c r="K125" s="68"/>
      <c r="L125" s="68"/>
      <c r="M125" s="59"/>
    </row>
    <row r="126" spans="2:13" ht="18" customHeight="1">
      <c r="B126" s="66"/>
      <c r="C126" s="70"/>
      <c r="D126" s="70"/>
      <c r="E126" s="71"/>
      <c r="F126" s="71"/>
      <c r="G126" s="71"/>
      <c r="H126" s="71"/>
      <c r="I126" s="71"/>
      <c r="J126" s="71"/>
      <c r="K126" s="71"/>
      <c r="L126" s="71"/>
      <c r="M126" s="59"/>
    </row>
    <row r="127" spans="2:13" ht="21.75" customHeight="1">
      <c r="B127" s="66"/>
      <c r="C127" s="70"/>
      <c r="D127" s="70"/>
      <c r="E127" s="71"/>
      <c r="F127" s="71"/>
      <c r="G127" s="71"/>
      <c r="H127" s="71"/>
      <c r="I127" s="71"/>
      <c r="J127" s="71"/>
      <c r="K127" s="71"/>
      <c r="L127" s="71"/>
      <c r="M127" s="59"/>
    </row>
    <row r="128" spans="2:13" ht="26.25">
      <c r="B128" s="66"/>
      <c r="C128" s="67"/>
      <c r="D128" s="67"/>
      <c r="E128" s="68"/>
      <c r="F128" s="68"/>
      <c r="G128" s="68"/>
      <c r="H128" s="68"/>
      <c r="I128" s="68"/>
      <c r="J128" s="68"/>
      <c r="K128" s="68"/>
      <c r="L128" s="68"/>
      <c r="M128" s="59"/>
    </row>
    <row r="129" spans="2:13" ht="26.25">
      <c r="B129" s="66"/>
      <c r="C129" s="70"/>
      <c r="D129" s="70"/>
      <c r="E129" s="71"/>
      <c r="F129" s="71"/>
      <c r="G129" s="71"/>
      <c r="H129" s="71"/>
      <c r="I129" s="71"/>
      <c r="J129" s="71"/>
      <c r="K129" s="71"/>
      <c r="L129" s="71"/>
      <c r="M129" s="59"/>
    </row>
    <row r="130" spans="2:13" ht="25.5" customHeight="1">
      <c r="B130" s="66"/>
      <c r="C130" s="67"/>
      <c r="D130" s="67"/>
      <c r="E130" s="68"/>
      <c r="F130" s="68"/>
      <c r="G130" s="68"/>
      <c r="H130" s="68"/>
      <c r="I130" s="68"/>
      <c r="J130" s="68"/>
      <c r="K130" s="68"/>
      <c r="L130" s="68"/>
      <c r="M130" s="59"/>
    </row>
    <row r="131" spans="2:13" ht="24.75" customHeight="1">
      <c r="B131" s="66"/>
      <c r="C131" s="70"/>
      <c r="D131" s="70"/>
      <c r="E131" s="71"/>
      <c r="F131" s="71"/>
      <c r="G131" s="71"/>
      <c r="H131" s="71"/>
      <c r="I131" s="71"/>
      <c r="J131" s="71"/>
      <c r="K131" s="71"/>
      <c r="L131" s="71"/>
      <c r="M131" s="59"/>
    </row>
    <row r="132" spans="2:13" ht="26.25">
      <c r="B132" s="66"/>
      <c r="C132" s="67"/>
      <c r="D132" s="67"/>
      <c r="E132" s="68"/>
      <c r="F132" s="68"/>
      <c r="G132" s="68"/>
      <c r="H132" s="68"/>
      <c r="I132" s="68"/>
      <c r="J132" s="68"/>
      <c r="K132" s="68"/>
      <c r="L132" s="68"/>
      <c r="M132" s="59"/>
    </row>
    <row r="133" spans="2:13" ht="26.25">
      <c r="B133" s="66"/>
      <c r="C133" s="70"/>
      <c r="D133" s="70"/>
      <c r="E133" s="71"/>
      <c r="F133" s="71"/>
      <c r="G133" s="71"/>
      <c r="H133" s="71"/>
      <c r="I133" s="71"/>
      <c r="J133" s="71"/>
      <c r="K133" s="71"/>
      <c r="L133" s="71"/>
      <c r="M133" s="59"/>
    </row>
    <row r="134" spans="2:13" ht="26.25">
      <c r="B134" s="66"/>
      <c r="C134" s="67"/>
      <c r="D134" s="67"/>
      <c r="E134" s="68"/>
      <c r="F134" s="68"/>
      <c r="G134" s="68"/>
      <c r="H134" s="68"/>
      <c r="I134" s="68"/>
      <c r="J134" s="68"/>
      <c r="K134" s="68"/>
      <c r="L134" s="68"/>
      <c r="M134" s="59"/>
    </row>
    <row r="135" spans="2:13" ht="18.75">
      <c r="B135" s="41"/>
      <c r="C135" s="43"/>
      <c r="D135" s="43"/>
      <c r="E135" s="44"/>
      <c r="F135" s="44"/>
      <c r="G135" s="44"/>
      <c r="H135" s="44"/>
      <c r="I135" s="44"/>
      <c r="J135" s="44"/>
      <c r="K135" s="44"/>
      <c r="L135" s="44"/>
    </row>
    <row r="136" spans="2:13" ht="18.75">
      <c r="B136" s="41"/>
      <c r="C136" s="46"/>
      <c r="D136" s="46"/>
      <c r="E136" s="42"/>
      <c r="F136" s="42"/>
      <c r="G136" s="42"/>
      <c r="H136" s="42"/>
      <c r="I136" s="42"/>
      <c r="J136" s="42"/>
      <c r="K136" s="42"/>
      <c r="L136" s="42"/>
    </row>
    <row r="137" spans="2:13" ht="18.75">
      <c r="B137" s="41"/>
      <c r="C137" s="43"/>
      <c r="D137" s="43"/>
      <c r="E137" s="44"/>
      <c r="F137" s="44"/>
      <c r="G137" s="44"/>
      <c r="H137" s="44"/>
      <c r="I137" s="44"/>
      <c r="J137" s="44"/>
      <c r="K137" s="44"/>
      <c r="L137" s="44"/>
    </row>
    <row r="138" spans="2:13" ht="18.75">
      <c r="B138" s="41"/>
      <c r="C138" s="43"/>
      <c r="D138" s="43"/>
      <c r="E138" s="44"/>
      <c r="F138" s="44"/>
      <c r="G138" s="44"/>
      <c r="H138" s="44"/>
      <c r="I138" s="44"/>
      <c r="J138" s="44"/>
      <c r="K138" s="44"/>
      <c r="L138" s="44"/>
    </row>
    <row r="139" spans="2:13" ht="18.75">
      <c r="B139" s="41"/>
      <c r="C139" s="46"/>
      <c r="D139" s="46"/>
      <c r="E139" s="42"/>
      <c r="F139" s="42"/>
      <c r="G139" s="42"/>
      <c r="H139" s="42"/>
      <c r="I139" s="42"/>
      <c r="J139" s="42"/>
      <c r="K139" s="42"/>
      <c r="L139" s="42"/>
    </row>
    <row r="140" spans="2:13" ht="18.75">
      <c r="B140" s="41"/>
      <c r="C140" s="43"/>
      <c r="D140" s="43"/>
      <c r="E140" s="44"/>
      <c r="F140" s="44"/>
      <c r="G140" s="44"/>
      <c r="H140" s="44"/>
      <c r="I140" s="44"/>
      <c r="J140" s="44"/>
      <c r="K140" s="44"/>
      <c r="L140" s="44"/>
    </row>
    <row r="141" spans="2:13" ht="18.75">
      <c r="B141" s="41"/>
      <c r="C141" s="43"/>
      <c r="D141" s="43"/>
      <c r="E141" s="44"/>
      <c r="F141" s="44"/>
      <c r="G141" s="44"/>
      <c r="H141" s="44"/>
      <c r="I141" s="44"/>
      <c r="J141" s="44"/>
      <c r="K141" s="44"/>
      <c r="L141" s="44"/>
    </row>
    <row r="142" spans="2:13" ht="18.75">
      <c r="B142" s="41"/>
      <c r="C142" s="43"/>
      <c r="D142" s="43"/>
      <c r="E142" s="44"/>
      <c r="F142" s="44"/>
      <c r="G142" s="44"/>
      <c r="H142" s="44"/>
      <c r="I142" s="44"/>
      <c r="J142" s="44"/>
      <c r="K142" s="44"/>
      <c r="L142" s="44"/>
    </row>
    <row r="143" spans="2:13" ht="18.75">
      <c r="B143" s="41"/>
      <c r="C143" s="46"/>
      <c r="D143" s="46"/>
      <c r="E143" s="42"/>
      <c r="F143" s="42"/>
      <c r="G143" s="42"/>
      <c r="H143" s="42"/>
      <c r="I143" s="42"/>
      <c r="J143" s="42"/>
      <c r="K143" s="42"/>
      <c r="L143" s="42"/>
    </row>
    <row r="144" spans="2:13" ht="18.75">
      <c r="B144" s="41"/>
      <c r="C144" s="43"/>
      <c r="D144" s="48"/>
      <c r="E144" s="44"/>
      <c r="F144" s="44"/>
      <c r="G144" s="44"/>
      <c r="H144" s="44"/>
      <c r="I144" s="44"/>
      <c r="J144" s="44"/>
      <c r="K144" s="44"/>
      <c r="L144" s="44"/>
    </row>
    <row r="145" spans="2:12" ht="18.75">
      <c r="B145" s="41"/>
      <c r="C145" s="43"/>
      <c r="D145" s="48"/>
      <c r="E145" s="44"/>
      <c r="F145" s="44"/>
      <c r="G145" s="44"/>
      <c r="H145" s="44"/>
      <c r="I145" s="44"/>
      <c r="J145" s="44"/>
      <c r="K145" s="44"/>
      <c r="L145" s="44"/>
    </row>
    <row r="146" spans="2:12" ht="18.75">
      <c r="B146" s="41"/>
      <c r="C146" s="43"/>
      <c r="D146" s="48"/>
      <c r="E146" s="44"/>
      <c r="F146" s="44"/>
      <c r="G146" s="44"/>
      <c r="H146" s="44"/>
      <c r="I146" s="44"/>
      <c r="J146" s="44"/>
      <c r="K146" s="44"/>
      <c r="L146" s="44"/>
    </row>
    <row r="147" spans="2:12" ht="18.75">
      <c r="B147" s="41"/>
      <c r="C147" s="43"/>
      <c r="D147" s="48"/>
      <c r="E147" s="44"/>
      <c r="F147" s="44"/>
      <c r="G147" s="44"/>
      <c r="H147" s="44"/>
      <c r="I147" s="44"/>
      <c r="J147" s="44"/>
      <c r="K147" s="44"/>
      <c r="L147" s="44"/>
    </row>
    <row r="148" spans="2:12" ht="18.75">
      <c r="B148" s="41"/>
      <c r="C148" s="43"/>
      <c r="D148" s="48"/>
      <c r="E148" s="44"/>
      <c r="F148" s="44"/>
      <c r="G148" s="44"/>
      <c r="H148" s="44"/>
      <c r="I148" s="44"/>
      <c r="J148" s="44"/>
      <c r="K148" s="44"/>
      <c r="L148" s="44"/>
    </row>
    <row r="149" spans="2:12" ht="18.75">
      <c r="B149" s="41"/>
      <c r="C149" s="43"/>
      <c r="D149" s="48"/>
      <c r="E149" s="44"/>
      <c r="F149" s="44"/>
      <c r="G149" s="44"/>
      <c r="H149" s="44"/>
      <c r="I149" s="44"/>
      <c r="J149" s="44"/>
      <c r="K149" s="44"/>
      <c r="L149" s="44"/>
    </row>
    <row r="150" spans="2:12" ht="18.75">
      <c r="B150" s="41"/>
      <c r="C150" s="43"/>
      <c r="D150" s="48"/>
      <c r="E150" s="44"/>
      <c r="F150" s="44"/>
      <c r="G150" s="44"/>
      <c r="H150" s="44"/>
      <c r="I150" s="44"/>
      <c r="J150" s="44"/>
      <c r="K150" s="44"/>
      <c r="L150" s="44"/>
    </row>
    <row r="151" spans="2:12" ht="18.75">
      <c r="B151" s="41"/>
      <c r="C151" s="43"/>
      <c r="D151" s="48"/>
      <c r="E151" s="44"/>
      <c r="F151" s="44"/>
      <c r="G151" s="44"/>
      <c r="H151" s="44"/>
      <c r="I151" s="44"/>
      <c r="J151" s="44"/>
      <c r="K151" s="44"/>
      <c r="L151" s="44"/>
    </row>
    <row r="152" spans="2:12" ht="18.75">
      <c r="B152" s="41"/>
      <c r="C152" s="46"/>
      <c r="D152" s="46"/>
      <c r="E152" s="42"/>
      <c r="F152" s="42"/>
      <c r="G152" s="42"/>
      <c r="H152" s="42"/>
      <c r="I152" s="42"/>
      <c r="J152" s="42"/>
      <c r="K152" s="42"/>
      <c r="L152" s="42"/>
    </row>
    <row r="153" spans="2:12" ht="18.75">
      <c r="B153" s="41"/>
      <c r="C153" s="43"/>
      <c r="D153" s="48"/>
      <c r="E153" s="44"/>
      <c r="F153" s="44"/>
      <c r="G153" s="44"/>
      <c r="H153" s="44"/>
      <c r="I153" s="44"/>
      <c r="J153" s="44"/>
      <c r="K153" s="44"/>
      <c r="L153" s="44"/>
    </row>
    <row r="154" spans="2:12" ht="18.75">
      <c r="B154" s="41"/>
      <c r="C154" s="43"/>
      <c r="D154" s="48"/>
      <c r="E154" s="44"/>
      <c r="F154" s="44"/>
      <c r="G154" s="44"/>
      <c r="H154" s="44"/>
      <c r="I154" s="44"/>
      <c r="J154" s="44"/>
      <c r="K154" s="44"/>
      <c r="L154" s="44"/>
    </row>
    <row r="155" spans="2:12" ht="18.75">
      <c r="B155" s="41"/>
      <c r="C155" s="43"/>
      <c r="D155" s="48"/>
      <c r="E155" s="44"/>
      <c r="F155" s="44"/>
      <c r="G155" s="44"/>
      <c r="H155" s="44"/>
      <c r="I155" s="44"/>
      <c r="J155" s="44"/>
      <c r="K155" s="44"/>
      <c r="L155" s="44"/>
    </row>
    <row r="156" spans="2:12" ht="18.75">
      <c r="B156" s="41"/>
      <c r="C156" s="43"/>
      <c r="D156" s="48"/>
      <c r="E156" s="44"/>
      <c r="F156" s="44"/>
      <c r="G156" s="44"/>
      <c r="H156" s="44"/>
      <c r="I156" s="44"/>
      <c r="J156" s="44"/>
      <c r="K156" s="44"/>
      <c r="L156" s="44"/>
    </row>
    <row r="157" spans="2:12" ht="18.75">
      <c r="B157" s="41"/>
      <c r="C157" s="43"/>
      <c r="D157" s="48"/>
      <c r="E157" s="44"/>
      <c r="F157" s="44"/>
      <c r="G157" s="44"/>
      <c r="H157" s="44"/>
      <c r="I157" s="44"/>
      <c r="J157" s="44"/>
      <c r="K157" s="44"/>
      <c r="L157" s="44"/>
    </row>
    <row r="158" spans="2:12" ht="18.75">
      <c r="B158" s="41"/>
      <c r="C158" s="43"/>
      <c r="D158" s="48"/>
      <c r="E158" s="44"/>
      <c r="F158" s="44"/>
      <c r="G158" s="44"/>
      <c r="H158" s="44"/>
      <c r="I158" s="44"/>
      <c r="J158" s="44"/>
      <c r="K158" s="44"/>
      <c r="L158" s="44"/>
    </row>
    <row r="159" spans="2:12" ht="27.75" customHeight="1">
      <c r="B159" s="41"/>
      <c r="C159" s="47"/>
      <c r="D159" s="46"/>
      <c r="E159" s="42"/>
      <c r="F159" s="42"/>
      <c r="G159" s="42"/>
      <c r="H159" s="42"/>
      <c r="I159" s="42"/>
      <c r="J159" s="42"/>
      <c r="K159" s="42"/>
      <c r="L159" s="42"/>
    </row>
    <row r="160" spans="2:12" ht="18.75">
      <c r="B160" s="41"/>
      <c r="C160" s="46"/>
      <c r="D160" s="46"/>
      <c r="E160" s="42"/>
      <c r="F160" s="42"/>
      <c r="G160" s="42"/>
      <c r="H160" s="42"/>
      <c r="I160" s="42"/>
      <c r="J160" s="42"/>
      <c r="K160" s="42"/>
      <c r="L160" s="42"/>
    </row>
    <row r="161" spans="2:16" ht="18.75">
      <c r="B161" s="41"/>
      <c r="C161" s="46"/>
      <c r="D161" s="46"/>
      <c r="E161" s="42"/>
      <c r="F161" s="42"/>
      <c r="G161" s="42"/>
      <c r="H161" s="42"/>
      <c r="I161" s="42"/>
      <c r="J161" s="42"/>
      <c r="K161" s="42"/>
      <c r="L161" s="42"/>
    </row>
    <row r="162" spans="2:16" ht="18.75">
      <c r="B162" s="41"/>
      <c r="C162" s="43"/>
      <c r="D162" s="43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</row>
    <row r="163" spans="2:16" ht="18.75">
      <c r="B163" s="41"/>
      <c r="C163" s="46"/>
      <c r="D163" s="46"/>
      <c r="E163" s="42"/>
      <c r="F163" s="42"/>
      <c r="G163" s="42"/>
      <c r="H163" s="42"/>
      <c r="I163" s="42"/>
      <c r="J163" s="42"/>
      <c r="K163" s="42"/>
      <c r="L163" s="42"/>
      <c r="M163" s="45"/>
    </row>
    <row r="164" spans="2:16" ht="25.5" customHeight="1">
      <c r="B164" s="41"/>
      <c r="C164" s="43"/>
      <c r="D164" s="43"/>
      <c r="E164" s="44"/>
      <c r="F164" s="44"/>
      <c r="G164" s="44"/>
      <c r="H164" s="44"/>
      <c r="I164" s="44"/>
      <c r="J164" s="44"/>
      <c r="K164" s="44"/>
      <c r="L164" s="44"/>
    </row>
    <row r="165" spans="2:16" ht="18.75">
      <c r="B165" s="41"/>
      <c r="C165" s="46"/>
      <c r="D165" s="46"/>
      <c r="E165" s="42"/>
      <c r="F165" s="42"/>
      <c r="G165" s="42"/>
      <c r="H165" s="42"/>
      <c r="I165" s="42"/>
      <c r="J165" s="42"/>
      <c r="K165" s="42"/>
      <c r="L165" s="42"/>
    </row>
    <row r="166" spans="2:16" ht="18.75">
      <c r="B166" s="41"/>
      <c r="C166" s="43"/>
      <c r="D166" s="43"/>
      <c r="E166" s="44"/>
      <c r="F166" s="44"/>
      <c r="G166" s="44"/>
      <c r="H166" s="44"/>
      <c r="I166" s="44"/>
      <c r="J166" s="44"/>
      <c r="K166" s="44"/>
      <c r="L166" s="44"/>
    </row>
    <row r="167" spans="2:16" ht="18.75">
      <c r="B167" s="41"/>
      <c r="C167" s="46"/>
      <c r="D167" s="46"/>
      <c r="E167" s="42"/>
      <c r="F167" s="42"/>
      <c r="G167" s="42"/>
      <c r="H167" s="42"/>
      <c r="I167" s="42"/>
      <c r="J167" s="42"/>
      <c r="K167" s="42"/>
      <c r="L167" s="42"/>
    </row>
    <row r="168" spans="2:16" ht="18.75">
      <c r="B168" s="41"/>
      <c r="C168" s="46"/>
      <c r="D168" s="46"/>
      <c r="E168" s="42"/>
      <c r="F168" s="42"/>
      <c r="G168" s="42"/>
      <c r="H168" s="42"/>
      <c r="I168" s="42"/>
      <c r="J168" s="42"/>
      <c r="K168" s="42"/>
      <c r="L168" s="42"/>
    </row>
    <row r="169" spans="2:16" ht="18.75">
      <c r="B169" s="41"/>
      <c r="C169" s="43"/>
      <c r="D169" s="43"/>
      <c r="E169" s="44"/>
      <c r="F169" s="44"/>
      <c r="G169" s="44"/>
      <c r="H169" s="44"/>
      <c r="I169" s="44"/>
      <c r="J169" s="44"/>
      <c r="K169" s="44"/>
      <c r="L169" s="44"/>
    </row>
    <row r="170" spans="2:16" ht="18.75">
      <c r="B170" s="41"/>
      <c r="C170" s="46"/>
      <c r="D170" s="46"/>
      <c r="E170" s="42"/>
      <c r="F170" s="42"/>
      <c r="G170" s="42"/>
      <c r="H170" s="42"/>
      <c r="I170" s="42"/>
      <c r="J170" s="42"/>
      <c r="K170" s="42"/>
      <c r="L170" s="42"/>
    </row>
    <row r="171" spans="2:16" ht="18.75">
      <c r="B171" s="41"/>
      <c r="C171" s="43"/>
      <c r="D171" s="43"/>
      <c r="E171" s="44"/>
      <c r="F171" s="44"/>
      <c r="G171" s="44"/>
      <c r="H171" s="44"/>
      <c r="I171" s="44"/>
      <c r="J171" s="44"/>
      <c r="K171" s="44"/>
      <c r="L171" s="44"/>
    </row>
    <row r="172" spans="2:16" ht="18.75">
      <c r="B172" s="41"/>
      <c r="C172" s="46"/>
      <c r="D172" s="46"/>
      <c r="E172" s="42"/>
      <c r="F172" s="42"/>
      <c r="G172" s="42"/>
      <c r="H172" s="42"/>
      <c r="I172" s="42"/>
      <c r="J172" s="42"/>
      <c r="K172" s="42"/>
      <c r="L172" s="42"/>
    </row>
    <row r="173" spans="2:16" ht="18.75">
      <c r="B173" s="41"/>
      <c r="C173" s="46"/>
      <c r="D173" s="46"/>
      <c r="E173" s="42"/>
      <c r="F173" s="42"/>
      <c r="G173" s="42"/>
      <c r="H173" s="42"/>
      <c r="I173" s="42"/>
      <c r="J173" s="42"/>
      <c r="K173" s="42"/>
      <c r="L173" s="42"/>
    </row>
    <row r="174" spans="2:16" ht="18.75">
      <c r="B174" s="41"/>
      <c r="C174" s="43"/>
      <c r="D174" s="43"/>
      <c r="E174" s="44"/>
      <c r="F174" s="44"/>
      <c r="G174" s="44"/>
      <c r="H174" s="44"/>
      <c r="I174" s="44"/>
      <c r="J174" s="44"/>
      <c r="K174" s="44"/>
      <c r="L174" s="44"/>
    </row>
    <row r="175" spans="2:16" ht="18.75">
      <c r="B175" s="41"/>
      <c r="C175" s="46"/>
      <c r="D175" s="46"/>
      <c r="E175" s="42"/>
      <c r="F175" s="42"/>
      <c r="G175" s="42"/>
      <c r="H175" s="42"/>
      <c r="I175" s="42"/>
      <c r="J175" s="42"/>
      <c r="K175" s="42"/>
      <c r="L175" s="42"/>
    </row>
    <row r="176" spans="2:16" ht="18.75">
      <c r="B176" s="41"/>
      <c r="C176" s="46"/>
      <c r="D176" s="46"/>
      <c r="E176" s="42"/>
      <c r="F176" s="42"/>
      <c r="G176" s="42"/>
      <c r="H176" s="42"/>
      <c r="I176" s="42"/>
      <c r="J176" s="42"/>
      <c r="K176" s="42"/>
      <c r="L176" s="42"/>
    </row>
    <row r="177" spans="2:12" ht="18.75">
      <c r="B177" s="41"/>
      <c r="C177" s="43"/>
      <c r="D177" s="43"/>
      <c r="E177" s="44"/>
      <c r="F177" s="44"/>
      <c r="G177" s="44"/>
      <c r="H177" s="44"/>
      <c r="I177" s="44"/>
      <c r="J177" s="44"/>
      <c r="K177" s="44"/>
      <c r="L177" s="44"/>
    </row>
    <row r="178" spans="2:12" ht="18.75">
      <c r="B178" s="41"/>
      <c r="C178" s="46"/>
      <c r="D178" s="46"/>
      <c r="E178" s="42"/>
      <c r="F178" s="42"/>
      <c r="G178" s="42"/>
      <c r="H178" s="42"/>
      <c r="I178" s="42"/>
      <c r="J178" s="42"/>
      <c r="K178" s="42"/>
      <c r="L178" s="42"/>
    </row>
    <row r="179" spans="2:12" ht="18.75">
      <c r="B179" s="41"/>
      <c r="C179" s="43"/>
      <c r="D179" s="43"/>
      <c r="E179" s="44"/>
      <c r="F179" s="44"/>
      <c r="G179" s="44"/>
      <c r="H179" s="44"/>
      <c r="I179" s="44"/>
      <c r="J179" s="44"/>
      <c r="K179" s="44"/>
      <c r="L179" s="44"/>
    </row>
    <row r="180" spans="2:12" ht="18.75">
      <c r="B180" s="41"/>
      <c r="C180" s="46"/>
      <c r="D180" s="46"/>
      <c r="E180" s="42"/>
      <c r="F180" s="42"/>
      <c r="G180" s="42"/>
      <c r="H180" s="42"/>
      <c r="I180" s="42"/>
      <c r="J180" s="42"/>
      <c r="K180" s="42"/>
      <c r="L180" s="42"/>
    </row>
    <row r="181" spans="2:12" ht="18.75">
      <c r="B181" s="41"/>
      <c r="C181" s="46"/>
      <c r="D181" s="46"/>
      <c r="E181" s="42"/>
      <c r="F181" s="42"/>
      <c r="G181" s="42"/>
      <c r="H181" s="42"/>
      <c r="I181" s="42"/>
      <c r="J181" s="42"/>
      <c r="K181" s="42"/>
      <c r="L181" s="42"/>
    </row>
    <row r="182" spans="2:12" ht="18.75">
      <c r="B182" s="41"/>
      <c r="C182" s="43"/>
      <c r="D182" s="43"/>
      <c r="E182" s="44"/>
      <c r="F182" s="44"/>
      <c r="G182" s="44"/>
      <c r="H182" s="44"/>
      <c r="I182" s="44"/>
      <c r="J182" s="44"/>
      <c r="K182" s="44"/>
      <c r="L182" s="44"/>
    </row>
    <row r="183" spans="2:12" ht="18.75">
      <c r="B183" s="41"/>
      <c r="C183" s="46"/>
      <c r="D183" s="46"/>
      <c r="E183" s="42"/>
      <c r="F183" s="42"/>
      <c r="G183" s="42"/>
      <c r="H183" s="42"/>
      <c r="I183" s="42"/>
      <c r="J183" s="42"/>
      <c r="K183" s="42"/>
      <c r="L183" s="42"/>
    </row>
    <row r="184" spans="2:12" ht="18.75">
      <c r="B184" s="41"/>
      <c r="C184" s="43"/>
      <c r="D184" s="43"/>
      <c r="E184" s="44"/>
      <c r="F184" s="44"/>
      <c r="G184" s="44"/>
      <c r="H184" s="44"/>
      <c r="I184" s="44"/>
      <c r="J184" s="44"/>
      <c r="K184" s="44"/>
      <c r="L184" s="44"/>
    </row>
    <row r="185" spans="2:12" ht="18.75">
      <c r="B185" s="41"/>
      <c r="C185" s="46"/>
      <c r="D185" s="46"/>
      <c r="E185" s="42"/>
      <c r="F185" s="42"/>
      <c r="G185" s="42"/>
      <c r="H185" s="42"/>
      <c r="I185" s="42"/>
      <c r="J185" s="42"/>
      <c r="K185" s="42"/>
      <c r="L185" s="42"/>
    </row>
    <row r="186" spans="2:12" ht="18.75">
      <c r="B186" s="41"/>
      <c r="C186" s="43"/>
      <c r="D186" s="43"/>
      <c r="E186" s="44"/>
      <c r="F186" s="44"/>
      <c r="G186" s="44"/>
      <c r="H186" s="44"/>
      <c r="I186" s="44"/>
      <c r="J186" s="44"/>
      <c r="K186" s="44"/>
      <c r="L186" s="44"/>
    </row>
    <row r="187" spans="2:12" ht="18.75">
      <c r="B187" s="41"/>
      <c r="C187" s="46"/>
      <c r="D187" s="46"/>
      <c r="E187" s="42"/>
      <c r="F187" s="42"/>
      <c r="G187" s="42"/>
      <c r="H187" s="42"/>
      <c r="I187" s="42"/>
      <c r="J187" s="42"/>
      <c r="K187" s="42"/>
      <c r="L187" s="42"/>
    </row>
    <row r="188" spans="2:12" ht="18.75">
      <c r="B188" s="41"/>
      <c r="C188" s="43"/>
      <c r="D188" s="43"/>
      <c r="E188" s="44"/>
      <c r="F188" s="44"/>
      <c r="G188" s="44"/>
      <c r="H188" s="44"/>
      <c r="I188" s="44"/>
      <c r="J188" s="44"/>
      <c r="K188" s="44"/>
      <c r="L188" s="44"/>
    </row>
    <row r="189" spans="2:12" ht="18.75">
      <c r="B189" s="41"/>
      <c r="C189" s="46"/>
      <c r="D189" s="46"/>
      <c r="E189" s="42"/>
      <c r="F189" s="42"/>
      <c r="G189" s="42"/>
      <c r="H189" s="42"/>
      <c r="I189" s="42"/>
      <c r="J189" s="42"/>
      <c r="K189" s="42"/>
      <c r="L189" s="42"/>
    </row>
    <row r="190" spans="2:12" ht="18.75">
      <c r="B190" s="41"/>
      <c r="C190" s="43"/>
      <c r="D190" s="43"/>
      <c r="E190" s="44"/>
      <c r="F190" s="44"/>
      <c r="G190" s="44"/>
      <c r="H190" s="44"/>
      <c r="I190" s="44"/>
      <c r="J190" s="44"/>
      <c r="K190" s="44"/>
      <c r="L190" s="44"/>
    </row>
    <row r="191" spans="2:12" ht="18.75">
      <c r="B191" s="41"/>
      <c r="C191" s="46"/>
      <c r="D191" s="46"/>
      <c r="E191" s="42"/>
      <c r="F191" s="42"/>
      <c r="G191" s="42"/>
      <c r="H191" s="42"/>
      <c r="I191" s="42"/>
      <c r="J191" s="42"/>
      <c r="K191" s="42"/>
      <c r="L191" s="42"/>
    </row>
    <row r="192" spans="2:12" ht="18.75">
      <c r="B192" s="41"/>
      <c r="C192" s="43"/>
      <c r="D192" s="43"/>
      <c r="E192" s="44"/>
      <c r="F192" s="44"/>
      <c r="G192" s="44"/>
      <c r="H192" s="44"/>
      <c r="I192" s="44"/>
      <c r="J192" s="44"/>
      <c r="K192" s="44"/>
      <c r="L192" s="44"/>
    </row>
    <row r="193" spans="2:12" ht="18.75">
      <c r="B193" s="41"/>
      <c r="C193" s="46"/>
      <c r="D193" s="46"/>
      <c r="E193" s="42"/>
      <c r="F193" s="42"/>
      <c r="G193" s="42"/>
      <c r="H193" s="42"/>
      <c r="I193" s="42"/>
      <c r="J193" s="42"/>
      <c r="K193" s="42"/>
      <c r="L193" s="42"/>
    </row>
    <row r="194" spans="2:12" ht="18.75">
      <c r="B194" s="41"/>
      <c r="C194" s="46"/>
      <c r="D194" s="46"/>
      <c r="E194" s="42"/>
      <c r="F194" s="42"/>
      <c r="G194" s="42"/>
      <c r="H194" s="42"/>
      <c r="I194" s="42"/>
      <c r="J194" s="42"/>
      <c r="K194" s="42"/>
      <c r="L194" s="42"/>
    </row>
    <row r="195" spans="2:12" ht="18.75">
      <c r="B195" s="41"/>
      <c r="C195" s="43"/>
      <c r="D195" s="43"/>
      <c r="E195" s="44"/>
      <c r="F195" s="44"/>
      <c r="G195" s="44"/>
      <c r="H195" s="44"/>
      <c r="I195" s="44"/>
      <c r="J195" s="44"/>
      <c r="K195" s="44"/>
      <c r="L195" s="44"/>
    </row>
    <row r="196" spans="2:12" ht="18.75">
      <c r="B196" s="41"/>
      <c r="C196" s="46"/>
      <c r="D196" s="46"/>
      <c r="E196" s="42"/>
      <c r="F196" s="42"/>
      <c r="G196" s="42"/>
      <c r="H196" s="42"/>
      <c r="I196" s="42"/>
      <c r="J196" s="42"/>
      <c r="K196" s="42"/>
      <c r="L196" s="42"/>
    </row>
    <row r="197" spans="2:12" ht="18.75">
      <c r="B197" s="41"/>
      <c r="C197" s="46"/>
      <c r="D197" s="46"/>
      <c r="E197" s="42"/>
      <c r="F197" s="42"/>
      <c r="G197" s="42"/>
      <c r="H197" s="42"/>
      <c r="I197" s="42"/>
      <c r="J197" s="42"/>
      <c r="K197" s="42"/>
      <c r="L197" s="42"/>
    </row>
    <row r="198" spans="2:12" ht="18.75">
      <c r="B198" s="41"/>
      <c r="C198" s="43"/>
      <c r="D198" s="43"/>
      <c r="E198" s="44"/>
      <c r="F198" s="44"/>
      <c r="G198" s="44"/>
      <c r="H198" s="44"/>
      <c r="I198" s="44"/>
      <c r="J198" s="44"/>
      <c r="K198" s="44"/>
      <c r="L198" s="44"/>
    </row>
    <row r="199" spans="2:12" ht="18.75">
      <c r="B199" s="41"/>
      <c r="C199" s="46"/>
      <c r="D199" s="46"/>
      <c r="E199" s="42"/>
      <c r="F199" s="42"/>
      <c r="G199" s="42"/>
      <c r="H199" s="42"/>
      <c r="I199" s="42"/>
      <c r="J199" s="42"/>
      <c r="K199" s="42"/>
      <c r="L199" s="42"/>
    </row>
    <row r="200" spans="2:12" ht="18.75">
      <c r="B200" s="41"/>
      <c r="C200" s="43"/>
      <c r="D200" s="43"/>
      <c r="E200" s="44"/>
      <c r="F200" s="44"/>
      <c r="G200" s="44"/>
      <c r="H200" s="44"/>
      <c r="I200" s="44"/>
      <c r="J200" s="44"/>
      <c r="K200" s="44"/>
      <c r="L200" s="44"/>
    </row>
    <row r="201" spans="2:12" ht="18.75">
      <c r="B201" s="41"/>
      <c r="C201" s="46"/>
      <c r="D201" s="46"/>
      <c r="E201" s="42"/>
      <c r="F201" s="42"/>
      <c r="G201" s="42"/>
      <c r="H201" s="42"/>
      <c r="I201" s="42"/>
      <c r="J201" s="42"/>
      <c r="K201" s="42"/>
      <c r="L201" s="42"/>
    </row>
    <row r="202" spans="2:12" ht="18.75">
      <c r="B202" s="41"/>
      <c r="C202" s="43"/>
      <c r="D202" s="43"/>
      <c r="E202" s="44"/>
      <c r="F202" s="44"/>
      <c r="G202" s="44"/>
      <c r="H202" s="44"/>
      <c r="I202" s="44"/>
      <c r="J202" s="44"/>
      <c r="K202" s="44"/>
      <c r="L202" s="44"/>
    </row>
    <row r="203" spans="2:12" ht="18.75">
      <c r="B203" s="41"/>
      <c r="C203" s="47"/>
      <c r="D203" s="46"/>
      <c r="E203" s="42"/>
      <c r="F203" s="42"/>
      <c r="G203" s="42"/>
      <c r="H203" s="42"/>
      <c r="I203" s="42"/>
      <c r="J203" s="42"/>
      <c r="K203" s="42"/>
      <c r="L203" s="42"/>
    </row>
    <row r="204" spans="2:12" ht="18.75">
      <c r="B204" s="41"/>
      <c r="C204" s="46"/>
      <c r="D204" s="46"/>
      <c r="E204" s="42"/>
      <c r="F204" s="42"/>
      <c r="G204" s="42"/>
      <c r="H204" s="42"/>
      <c r="I204" s="42"/>
      <c r="J204" s="42"/>
      <c r="K204" s="42"/>
      <c r="L204" s="42"/>
    </row>
    <row r="205" spans="2:12" ht="18.75">
      <c r="B205" s="41"/>
      <c r="C205" s="46"/>
      <c r="D205" s="46"/>
      <c r="E205" s="42"/>
      <c r="F205" s="42"/>
      <c r="G205" s="42"/>
      <c r="H205" s="42"/>
      <c r="I205" s="42"/>
      <c r="J205" s="42"/>
      <c r="K205" s="42"/>
      <c r="L205" s="42"/>
    </row>
    <row r="206" spans="2:12" ht="18.75">
      <c r="B206" s="41"/>
      <c r="C206" s="43"/>
      <c r="D206" s="43"/>
      <c r="E206" s="44"/>
      <c r="F206" s="44"/>
      <c r="G206" s="44"/>
      <c r="H206" s="44"/>
      <c r="I206" s="44"/>
      <c r="J206" s="44"/>
      <c r="K206" s="44"/>
      <c r="L206" s="44"/>
    </row>
    <row r="207" spans="2:12" ht="18.75">
      <c r="B207" s="41"/>
      <c r="C207" s="46"/>
      <c r="D207" s="46"/>
      <c r="E207" s="42"/>
      <c r="F207" s="42"/>
      <c r="G207" s="42"/>
      <c r="H207" s="42"/>
      <c r="I207" s="42"/>
      <c r="J207" s="42"/>
      <c r="K207" s="42"/>
      <c r="L207" s="42"/>
    </row>
    <row r="208" spans="2:12" ht="18.75">
      <c r="B208" s="41"/>
      <c r="C208" s="43"/>
      <c r="D208" s="43"/>
      <c r="E208" s="44"/>
      <c r="F208" s="44"/>
      <c r="G208" s="44"/>
      <c r="H208" s="44"/>
      <c r="I208" s="44"/>
      <c r="J208" s="44"/>
      <c r="K208" s="44"/>
      <c r="L208" s="44"/>
    </row>
    <row r="209" spans="2:12" ht="18.75">
      <c r="B209" s="41"/>
      <c r="C209" s="43"/>
      <c r="D209" s="43"/>
      <c r="E209" s="44"/>
      <c r="F209" s="44"/>
      <c r="G209" s="44"/>
      <c r="H209" s="44"/>
      <c r="I209" s="44"/>
      <c r="J209" s="44"/>
      <c r="K209" s="44"/>
      <c r="L209" s="44"/>
    </row>
    <row r="210" spans="2:12" ht="18.75">
      <c r="B210" s="41"/>
      <c r="C210" s="46"/>
      <c r="D210" s="46"/>
      <c r="E210" s="42"/>
      <c r="F210" s="42"/>
      <c r="G210" s="42"/>
      <c r="H210" s="42"/>
      <c r="I210" s="42"/>
      <c r="J210" s="42"/>
      <c r="K210" s="42"/>
      <c r="L210" s="42"/>
    </row>
    <row r="211" spans="2:12" ht="18.75">
      <c r="B211" s="41"/>
      <c r="C211" s="43"/>
      <c r="D211" s="43"/>
      <c r="E211" s="44"/>
      <c r="F211" s="44"/>
      <c r="G211" s="44"/>
      <c r="H211" s="44"/>
      <c r="I211" s="44"/>
      <c r="J211" s="44"/>
      <c r="K211" s="44"/>
      <c r="L211" s="44"/>
    </row>
    <row r="212" spans="2:12" ht="18.75">
      <c r="B212" s="41"/>
      <c r="C212" s="43"/>
      <c r="D212" s="43"/>
      <c r="E212" s="44"/>
      <c r="F212" s="44"/>
      <c r="G212" s="44"/>
      <c r="H212" s="44"/>
      <c r="I212" s="44"/>
      <c r="J212" s="44"/>
      <c r="K212" s="44"/>
      <c r="L212" s="44"/>
    </row>
    <row r="213" spans="2:12" ht="30.75" customHeight="1">
      <c r="B213" s="41"/>
      <c r="C213" s="43"/>
      <c r="D213" s="43"/>
      <c r="E213" s="44"/>
      <c r="F213" s="44"/>
      <c r="G213" s="44"/>
      <c r="H213" s="44"/>
      <c r="I213" s="44"/>
      <c r="J213" s="44"/>
      <c r="K213" s="44"/>
      <c r="L213" s="44"/>
    </row>
    <row r="214" spans="2:12" ht="18.75">
      <c r="B214" s="41"/>
      <c r="C214" s="46"/>
      <c r="D214" s="46"/>
      <c r="E214" s="42"/>
      <c r="F214" s="42"/>
      <c r="G214" s="42"/>
      <c r="H214" s="42"/>
      <c r="I214" s="42"/>
      <c r="J214" s="42"/>
      <c r="K214" s="42"/>
      <c r="L214" s="42"/>
    </row>
    <row r="215" spans="2:12" ht="18.75">
      <c r="B215" s="41"/>
      <c r="C215" s="46"/>
      <c r="D215" s="46"/>
      <c r="E215" s="42"/>
      <c r="F215" s="42"/>
      <c r="G215" s="42"/>
      <c r="H215" s="42"/>
      <c r="I215" s="42"/>
      <c r="J215" s="42"/>
      <c r="K215" s="42"/>
      <c r="L215" s="42"/>
    </row>
    <row r="216" spans="2:12" ht="18.75">
      <c r="B216" s="41"/>
      <c r="C216" s="43"/>
      <c r="D216" s="43"/>
      <c r="E216" s="44"/>
      <c r="F216" s="44"/>
      <c r="G216" s="44"/>
      <c r="H216" s="44"/>
      <c r="I216" s="44"/>
      <c r="J216" s="44"/>
      <c r="K216" s="44"/>
      <c r="L216" s="44"/>
    </row>
    <row r="217" spans="2:12" ht="18.75">
      <c r="B217" s="41"/>
      <c r="C217" s="43"/>
      <c r="D217" s="43"/>
      <c r="E217" s="44"/>
      <c r="F217" s="44"/>
      <c r="G217" s="44"/>
      <c r="H217" s="44"/>
      <c r="I217" s="44"/>
      <c r="J217" s="44"/>
      <c r="K217" s="44"/>
      <c r="L217" s="44"/>
    </row>
    <row r="218" spans="2:12" ht="18.75">
      <c r="B218" s="41"/>
      <c r="C218" s="46"/>
      <c r="D218" s="46"/>
      <c r="E218" s="42"/>
      <c r="F218" s="42"/>
      <c r="G218" s="42"/>
      <c r="H218" s="42"/>
      <c r="I218" s="42"/>
      <c r="J218" s="42"/>
      <c r="K218" s="42"/>
      <c r="L218" s="42"/>
    </row>
    <row r="219" spans="2:12" ht="18.75">
      <c r="B219" s="41"/>
      <c r="C219" s="43"/>
      <c r="D219" s="43"/>
      <c r="E219" s="44"/>
      <c r="F219" s="44"/>
      <c r="G219" s="44"/>
      <c r="H219" s="44"/>
      <c r="I219" s="44"/>
      <c r="J219" s="44"/>
      <c r="K219" s="44"/>
      <c r="L219" s="44"/>
    </row>
    <row r="220" spans="2:12" ht="18.75">
      <c r="B220" s="41"/>
      <c r="C220" s="43"/>
      <c r="D220" s="43"/>
      <c r="E220" s="44"/>
      <c r="F220" s="44"/>
      <c r="G220" s="44"/>
      <c r="H220" s="44"/>
      <c r="I220" s="44"/>
      <c r="J220" s="44"/>
      <c r="K220" s="44"/>
      <c r="L220" s="44"/>
    </row>
    <row r="221" spans="2:12" ht="18.75">
      <c r="B221" s="41"/>
      <c r="C221" s="46"/>
      <c r="D221" s="46"/>
      <c r="E221" s="42"/>
      <c r="F221" s="42"/>
      <c r="G221" s="42"/>
      <c r="H221" s="42"/>
      <c r="I221" s="42"/>
      <c r="J221" s="42"/>
      <c r="K221" s="42"/>
      <c r="L221" s="42"/>
    </row>
    <row r="222" spans="2:12" ht="18.75">
      <c r="B222" s="41"/>
      <c r="C222" s="43"/>
      <c r="D222" s="43"/>
      <c r="E222" s="44"/>
      <c r="F222" s="44"/>
      <c r="G222" s="44"/>
      <c r="H222" s="44"/>
      <c r="I222" s="44"/>
      <c r="J222" s="44"/>
      <c r="K222" s="44"/>
      <c r="L222" s="44"/>
    </row>
    <row r="223" spans="2:12" ht="19.5" customHeight="1">
      <c r="B223" s="41"/>
      <c r="C223" s="89"/>
      <c r="D223" s="89"/>
      <c r="E223" s="49"/>
      <c r="F223" s="50"/>
      <c r="G223" s="50"/>
      <c r="H223" s="50"/>
      <c r="I223" s="50"/>
      <c r="J223" s="50"/>
      <c r="K223" s="50"/>
      <c r="L223" s="50"/>
    </row>
    <row r="224" spans="2:12" ht="15.75">
      <c r="C224" s="51"/>
      <c r="D224" s="51"/>
      <c r="E224" s="51"/>
      <c r="F224" s="51"/>
      <c r="G224" s="51"/>
      <c r="H224" s="51"/>
      <c r="I224" s="51"/>
      <c r="J224" s="51"/>
      <c r="K224" s="51"/>
      <c r="L224" s="51"/>
    </row>
    <row r="225" spans="3:12" ht="15.75">
      <c r="C225" s="51"/>
      <c r="D225" s="51"/>
      <c r="E225" s="51"/>
      <c r="F225" s="51"/>
      <c r="G225" s="51"/>
      <c r="H225" s="51"/>
      <c r="I225" s="51"/>
      <c r="J225" s="51"/>
      <c r="K225" s="51"/>
      <c r="L225" s="51"/>
    </row>
    <row r="226" spans="3:12" ht="15.75">
      <c r="C226" s="51"/>
      <c r="D226" s="51"/>
      <c r="E226" s="51"/>
      <c r="F226" s="51"/>
      <c r="G226" s="51"/>
      <c r="H226" s="51"/>
      <c r="I226" s="51"/>
      <c r="J226" s="51"/>
      <c r="K226" s="51"/>
      <c r="L226" s="51"/>
    </row>
    <row r="227" spans="3:12" ht="15.75">
      <c r="C227" s="51"/>
      <c r="D227" s="51"/>
      <c r="E227" s="51"/>
      <c r="F227" s="51"/>
      <c r="G227" s="51"/>
      <c r="H227" s="51"/>
      <c r="I227" s="51"/>
      <c r="J227" s="51"/>
      <c r="K227" s="51"/>
      <c r="L227" s="51"/>
    </row>
    <row r="228" spans="3:12" ht="15.75">
      <c r="C228" s="51"/>
      <c r="D228" s="51"/>
      <c r="E228" s="51"/>
      <c r="F228" s="51"/>
      <c r="G228" s="51"/>
      <c r="H228" s="51"/>
      <c r="I228" s="51"/>
      <c r="J228" s="51"/>
      <c r="K228" s="51"/>
      <c r="L228" s="51"/>
    </row>
    <row r="229" spans="3:12" ht="15.75">
      <c r="C229" s="51"/>
      <c r="D229" s="51"/>
      <c r="E229" s="51"/>
      <c r="F229" s="51"/>
      <c r="G229" s="51"/>
      <c r="H229" s="51"/>
      <c r="I229" s="51"/>
      <c r="J229" s="52"/>
      <c r="K229" s="51"/>
      <c r="L229" s="51"/>
    </row>
    <row r="230" spans="3:12" ht="15.75">
      <c r="C230" s="51"/>
      <c r="D230" s="51"/>
      <c r="E230" s="51"/>
      <c r="F230" s="51"/>
      <c r="G230" s="51"/>
      <c r="H230" s="51"/>
      <c r="I230" s="51"/>
      <c r="J230" s="51"/>
      <c r="K230" s="51"/>
      <c r="L230" s="51"/>
    </row>
    <row r="231" spans="3:12" ht="15.75">
      <c r="C231" s="51"/>
      <c r="D231" s="51"/>
      <c r="E231" s="51"/>
      <c r="F231" s="51"/>
      <c r="G231" s="51"/>
      <c r="H231" s="51"/>
      <c r="I231" s="51"/>
      <c r="J231" s="51"/>
      <c r="K231" s="51"/>
      <c r="L231" s="51"/>
    </row>
    <row r="232" spans="3:12" ht="16.5">
      <c r="C232" s="51"/>
      <c r="D232" s="53" t="s">
        <v>40</v>
      </c>
      <c r="E232" s="54"/>
      <c r="F232" s="51"/>
      <c r="G232" s="54"/>
      <c r="H232" s="54"/>
      <c r="I232" s="54"/>
      <c r="J232" s="87" t="s">
        <v>41</v>
      </c>
      <c r="K232" s="87"/>
      <c r="L232" s="55"/>
    </row>
    <row r="233" spans="3:12" ht="16.5">
      <c r="C233" s="51"/>
      <c r="D233" s="56" t="s">
        <v>42</v>
      </c>
      <c r="E233" s="51"/>
      <c r="F233" s="51"/>
      <c r="G233" s="51"/>
      <c r="H233" s="51"/>
      <c r="I233" s="51"/>
      <c r="J233" s="87" t="s">
        <v>43</v>
      </c>
      <c r="K233" s="87"/>
      <c r="L233" s="55"/>
    </row>
    <row r="234" spans="3:12" ht="16.5" customHeight="1">
      <c r="C234" s="51"/>
      <c r="D234" s="53" t="s">
        <v>44</v>
      </c>
      <c r="E234" s="51"/>
      <c r="F234" s="51"/>
      <c r="G234" s="51"/>
      <c r="H234" s="51"/>
      <c r="I234" s="51"/>
      <c r="J234" s="87" t="s">
        <v>45</v>
      </c>
      <c r="K234" s="87"/>
      <c r="L234" s="55"/>
    </row>
    <row r="235" spans="3:12" ht="15.75">
      <c r="C235" s="51"/>
      <c r="D235" s="51"/>
      <c r="E235" s="51"/>
      <c r="F235" s="51"/>
      <c r="G235" s="51"/>
      <c r="H235" s="51"/>
      <c r="I235" s="51"/>
      <c r="J235" s="51"/>
      <c r="K235" s="51"/>
      <c r="L235" s="51"/>
    </row>
    <row r="236" spans="3:12" ht="15.75">
      <c r="D236" s="51"/>
      <c r="E236" s="51"/>
      <c r="F236" s="51"/>
      <c r="G236" s="51"/>
      <c r="H236" s="51"/>
      <c r="I236" s="51"/>
      <c r="J236" s="51"/>
      <c r="K236" s="51"/>
      <c r="L236" s="51"/>
    </row>
    <row r="237" spans="3:12" ht="15.75">
      <c r="D237" s="51"/>
      <c r="E237" s="51"/>
      <c r="F237" s="51"/>
      <c r="G237" s="51"/>
      <c r="H237" s="51"/>
      <c r="I237" s="51"/>
      <c r="J237" s="51"/>
      <c r="K237" s="51"/>
      <c r="L237" s="51"/>
    </row>
  </sheetData>
  <mergeCells count="23">
    <mergeCell ref="J233:K233"/>
    <mergeCell ref="I20:M20"/>
    <mergeCell ref="I21:M21"/>
    <mergeCell ref="I22:M22"/>
    <mergeCell ref="F20:H20"/>
    <mergeCell ref="F21:H21"/>
    <mergeCell ref="F22:H22"/>
    <mergeCell ref="J234:K234"/>
    <mergeCell ref="C4:L4"/>
    <mergeCell ref="C5:L5"/>
    <mergeCell ref="C6:L6"/>
    <mergeCell ref="C223:D223"/>
    <mergeCell ref="C7:D7"/>
    <mergeCell ref="C8:D8"/>
    <mergeCell ref="C9:D9"/>
    <mergeCell ref="C10:D10"/>
    <mergeCell ref="C12:D12"/>
    <mergeCell ref="C13:D13"/>
    <mergeCell ref="B14:G14"/>
    <mergeCell ref="C20:E20"/>
    <mergeCell ref="C21:E21"/>
    <mergeCell ref="C22:E22"/>
    <mergeCell ref="J232:K232"/>
  </mergeCells>
  <pageMargins left="0.78" right="0.9" top="0.75" bottom="0.75" header="0.3" footer="0.3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>
      <c r="B4" s="3"/>
      <c r="C4" s="4"/>
      <c r="D4" s="4"/>
      <c r="E4" s="4"/>
      <c r="F4" s="4"/>
      <c r="G4" s="4"/>
      <c r="H4" s="5"/>
    </row>
    <row r="5" spans="2:8">
      <c r="B5" s="6"/>
      <c r="H5" s="7"/>
    </row>
    <row r="6" spans="2:8">
      <c r="B6" s="6"/>
      <c r="C6" s="98" t="s">
        <v>1</v>
      </c>
      <c r="D6" s="98"/>
      <c r="E6" s="98"/>
      <c r="F6" s="98"/>
      <c r="G6" s="98"/>
      <c r="H6" s="8"/>
    </row>
    <row r="7" spans="2:8">
      <c r="B7" s="6"/>
      <c r="H7" s="7"/>
    </row>
    <row r="8" spans="2:8">
      <c r="B8" s="6"/>
      <c r="D8" s="9" t="s">
        <v>2</v>
      </c>
      <c r="E8" s="9"/>
      <c r="G8" s="9"/>
      <c r="H8" s="7"/>
    </row>
    <row r="9" spans="2:8">
      <c r="B9" s="6"/>
      <c r="H9" s="7"/>
    </row>
    <row r="10" spans="2:8">
      <c r="B10" s="10"/>
      <c r="G10" s="9"/>
      <c r="H10" s="7"/>
    </row>
    <row r="11" spans="2:8">
      <c r="B11" s="99" t="s">
        <v>3</v>
      </c>
      <c r="C11" s="100"/>
      <c r="D11" s="100"/>
      <c r="E11" s="100"/>
      <c r="F11" s="100"/>
      <c r="G11" s="100"/>
      <c r="H11" s="101"/>
    </row>
    <row r="12" spans="2:8">
      <c r="B12" s="6"/>
      <c r="F12" s="1"/>
      <c r="H12" s="7"/>
    </row>
    <row r="13" spans="2:8">
      <c r="B13" s="6"/>
      <c r="F13" s="1"/>
      <c r="H13" s="7"/>
    </row>
    <row r="14" spans="2:8" ht="16.5">
      <c r="B14" s="11" t="s">
        <v>4</v>
      </c>
      <c r="D14" s="12">
        <v>1131179.1399999999</v>
      </c>
      <c r="E14" s="13"/>
      <c r="F14" s="14"/>
      <c r="G14" s="13"/>
      <c r="H14" s="7"/>
    </row>
    <row r="15" spans="2:8">
      <c r="B15" s="11" t="s">
        <v>5</v>
      </c>
      <c r="F15" s="1"/>
      <c r="H15" s="7"/>
    </row>
    <row r="16" spans="2:8" ht="16.5">
      <c r="B16" s="11" t="s">
        <v>6</v>
      </c>
      <c r="D16" s="12">
        <v>1454499.0999999999</v>
      </c>
      <c r="F16" s="1"/>
      <c r="H16" s="7"/>
    </row>
    <row r="17" spans="2:13">
      <c r="B17" s="6"/>
      <c r="F17" s="1"/>
      <c r="H17" s="7"/>
    </row>
    <row r="18" spans="2:13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>
      <c r="B19" s="11"/>
      <c r="F19" s="1"/>
      <c r="H19" s="7"/>
    </row>
    <row r="20" spans="2:13">
      <c r="B20" s="11" t="s">
        <v>8</v>
      </c>
      <c r="F20" s="1"/>
      <c r="H20" s="7"/>
    </row>
    <row r="21" spans="2:13">
      <c r="B21" s="11" t="s">
        <v>9</v>
      </c>
      <c r="F21" s="1"/>
      <c r="H21" s="7"/>
      <c r="M21" s="16"/>
    </row>
    <row r="22" spans="2:13">
      <c r="B22" s="11"/>
      <c r="F22" s="1"/>
      <c r="H22" s="7"/>
      <c r="J22" s="13"/>
    </row>
    <row r="23" spans="2:13">
      <c r="B23" s="11"/>
      <c r="C23" s="102" t="s">
        <v>10</v>
      </c>
      <c r="D23" s="102"/>
      <c r="E23" s="102"/>
      <c r="F23" s="102"/>
      <c r="H23" s="7"/>
      <c r="J23" s="13"/>
      <c r="K23" s="13"/>
    </row>
    <row r="24" spans="2:13">
      <c r="B24" s="11"/>
      <c r="F24" s="1"/>
      <c r="G24" s="2"/>
      <c r="H24" s="7"/>
    </row>
    <row r="25" spans="2:13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>
      <c r="B26" s="11"/>
      <c r="F26" s="1"/>
      <c r="H26" s="7"/>
    </row>
    <row r="27" spans="2:13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>
      <c r="B28" s="6"/>
      <c r="F28" s="1"/>
      <c r="H28" s="7"/>
    </row>
    <row r="29" spans="2:13" ht="15.75" thickBot="1">
      <c r="B29" s="103" t="s">
        <v>16</v>
      </c>
      <c r="C29" s="104"/>
      <c r="D29" s="104"/>
      <c r="E29" s="104"/>
      <c r="F29" s="104"/>
      <c r="G29" s="104"/>
      <c r="H29" s="105"/>
    </row>
    <row r="30" spans="2:13" ht="15.75" thickTop="1">
      <c r="B30" s="6"/>
      <c r="F30" s="1"/>
      <c r="H30" s="7"/>
    </row>
    <row r="31" spans="2:13">
      <c r="B31" s="106" t="s">
        <v>17</v>
      </c>
      <c r="C31" s="107"/>
      <c r="D31" s="107"/>
      <c r="E31" s="107"/>
      <c r="F31" s="107"/>
      <c r="G31" s="107"/>
      <c r="H31" s="108"/>
    </row>
    <row r="32" spans="2:13">
      <c r="B32" s="6"/>
      <c r="F32" s="1"/>
      <c r="H32" s="7"/>
    </row>
    <row r="33" spans="2:9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>
      <c r="B34" s="21"/>
      <c r="C34" s="22"/>
      <c r="D34" s="22"/>
      <c r="E34" s="22"/>
      <c r="F34" s="22"/>
      <c r="G34" s="22"/>
      <c r="H34" s="25"/>
    </row>
    <row r="35" spans="2:9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>
      <c r="B36" s="11"/>
      <c r="C36" s="26"/>
      <c r="D36" s="27"/>
      <c r="E36" s="27"/>
      <c r="G36" s="27"/>
      <c r="H36" s="28"/>
      <c r="I36" s="29"/>
    </row>
    <row r="37" spans="2:9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>
      <c r="B38" s="11"/>
      <c r="C38" s="1"/>
      <c r="D38" s="30"/>
      <c r="E38" s="30"/>
      <c r="F38" s="27"/>
      <c r="G38" s="27"/>
      <c r="H38" s="28"/>
      <c r="I38" s="29"/>
    </row>
    <row r="39" spans="2:9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>
      <c r="B40" s="11"/>
      <c r="C40" s="1"/>
      <c r="D40" s="27"/>
      <c r="E40" s="27"/>
      <c r="F40" s="27"/>
      <c r="G40" s="27"/>
      <c r="H40" s="28"/>
      <c r="I40" s="29"/>
    </row>
    <row r="41" spans="2:9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>
      <c r="B42" s="11"/>
      <c r="C42" s="26"/>
      <c r="D42" s="27"/>
      <c r="E42" s="27"/>
      <c r="F42" s="27"/>
      <c r="G42" s="27"/>
      <c r="H42" s="28"/>
      <c r="I42" s="29"/>
    </row>
    <row r="43" spans="2:9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>
      <c r="B44" s="21"/>
      <c r="C44" s="22"/>
      <c r="D44" s="22"/>
      <c r="E44" s="22"/>
      <c r="F44" s="22"/>
      <c r="G44" s="22"/>
      <c r="H44" s="25"/>
    </row>
    <row r="45" spans="2:9">
      <c r="B45" s="11" t="s">
        <v>8</v>
      </c>
      <c r="C45" s="22"/>
      <c r="D45" s="22"/>
      <c r="E45" s="22"/>
      <c r="F45" s="22"/>
      <c r="G45" s="22"/>
      <c r="H45" s="25"/>
    </row>
    <row r="46" spans="2:9">
      <c r="B46" s="11" t="s">
        <v>9</v>
      </c>
      <c r="C46" s="22"/>
      <c r="D46" s="22"/>
      <c r="E46" s="22"/>
      <c r="F46" s="22"/>
      <c r="G46" s="22"/>
      <c r="H46" s="25"/>
    </row>
    <row r="47" spans="2:9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/>
  <cols>
    <col min="2" max="2" width="38.7109375" customWidth="1"/>
    <col min="3" max="3" width="14.42578125" customWidth="1"/>
    <col min="4" max="4" width="13.140625" bestFit="1" customWidth="1"/>
  </cols>
  <sheetData>
    <row r="2" spans="2:4">
      <c r="B2" s="100" t="s">
        <v>0</v>
      </c>
      <c r="C2" s="100"/>
      <c r="D2" s="100"/>
    </row>
    <row r="3" spans="2:4">
      <c r="B3" t="s">
        <v>31</v>
      </c>
    </row>
    <row r="6" spans="2:4">
      <c r="B6" s="9" t="s">
        <v>22</v>
      </c>
      <c r="C6" s="9"/>
    </row>
    <row r="7" spans="2:4">
      <c r="B7" t="s">
        <v>23</v>
      </c>
      <c r="D7" s="35">
        <v>189543.07</v>
      </c>
    </row>
    <row r="8" spans="2:4">
      <c r="B8" t="s">
        <v>24</v>
      </c>
      <c r="D8" s="35">
        <v>3892815.52</v>
      </c>
    </row>
    <row r="9" spans="2:4">
      <c r="B9" t="s">
        <v>25</v>
      </c>
      <c r="D9" s="35">
        <v>762391</v>
      </c>
    </row>
    <row r="10" spans="2:4" ht="15.75" thickBot="1">
      <c r="B10" s="18" t="s">
        <v>27</v>
      </c>
      <c r="C10" s="1"/>
      <c r="D10" s="37">
        <f>SUM(D7:D9)</f>
        <v>4844749.59</v>
      </c>
    </row>
    <row r="12" spans="2:4" ht="15.75" thickBot="1">
      <c r="B12" t="s">
        <v>28</v>
      </c>
      <c r="C12" t="s">
        <v>26</v>
      </c>
      <c r="D12" s="36" t="e">
        <f>+#REF!</f>
        <v>#REF!</v>
      </c>
    </row>
    <row r="15" spans="2:4" ht="15.75" thickBot="1">
      <c r="B15" s="18" t="s">
        <v>29</v>
      </c>
      <c r="C15" s="1" t="s">
        <v>30</v>
      </c>
      <c r="D15" s="38" t="e">
        <f>+D10-D12</f>
        <v>#REF!</v>
      </c>
    </row>
    <row r="16" spans="2:4" ht="15.75" thickTop="1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PAGO PROVEEDORES FEBRERO 2023</vt:lpstr>
      <vt:lpstr>Analisis por anti</vt:lpstr>
      <vt:lpstr>Hoja1</vt:lpstr>
      <vt:lpstr>'PAGO PROVEEDORES FEBRERO 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2023-03-10T15:38:23Z</cp:lastPrinted>
  <dcterms:created xsi:type="dcterms:W3CDTF">2019-09-05T12:51:01Z</dcterms:created>
  <dcterms:modified xsi:type="dcterms:W3CDTF">2023-03-10T16:22:46Z</dcterms:modified>
</cp:coreProperties>
</file>