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8_{F1A524DA-86CD-482B-BCB4-D5C9EA138C6C}" xr6:coauthVersionLast="47" xr6:coauthVersionMax="47" xr10:uidLastSave="{00000000-0000-0000-0000-000000000000}"/>
  <bookViews>
    <workbookView xWindow="-120" yWindow="-120" windowWidth="29040" windowHeight="15840" tabRatio="620" xr2:uid="{00000000-000D-0000-FFFF-FFFF00000000}"/>
  </bookViews>
  <sheets>
    <sheet name="VIGILANCIA JULIO 2024" sheetId="1" r:id="rId1"/>
  </sheets>
  <definedNames>
    <definedName name="_xlnm._FilterDatabase" localSheetId="0" hidden="1">'VIGILANCIA JULIO 2024'!$A$13:$M$16</definedName>
    <definedName name="_xlnm.Print_Area" localSheetId="0">'VIGILANCIA JULIO 2024'!$A$1:$M$21</definedName>
    <definedName name="_xlnm.Print_Titles" localSheetId="0">'VIGILANCIA JULIO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G16" i="1"/>
  <c r="L16" i="1"/>
  <c r="K16" i="1"/>
  <c r="J16" i="1"/>
  <c r="I16" i="1"/>
  <c r="H16" i="1" l="1"/>
  <c r="M15" i="1" l="1"/>
  <c r="M1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<sst xmlns="http://schemas.openxmlformats.org/spreadsheetml/2006/main" count="30" uniqueCount="28">
  <si>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</si>
  <si>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</si>
  <si>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</si>
  <si>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</si>
  <si>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</si>
  <si>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</si>
  <si>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</si>
  <si>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</si>
  <si>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</si>
  <si>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</si>
  <si>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</si>
  <si>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</si>
  <si>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</si>
  <si>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</si>
  <si>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</si>
  <si>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Fijo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</si>
  <si>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</si>
  <si>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</si>
  <si>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</si>
  <si>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</si>
  <si>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</si>
  <si>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</si>
  <si>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</si>
  <si>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</si>
  <si>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Fijo </t>
  </si>
  <si>
    <t xml:space="preserve">RAMÓN ANTONIO DE JESÚS NIN RAMÍREZ </t>
  </si>
  <si>
    <t xml:space="preserve">ENCARGADO 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</si>
  <si>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JULIO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</si>
</sst>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43" fontId="12" fillId="0" borderId="1" xfId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showGridLines="0" tabSelected="1" zoomScale="50" zoomScaleNormal="50" zoomScaleSheetLayoutView="30" workbookViewId="0">
      <selection activeCell="L21" sqref="L21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27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27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17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2" t="s">
        <v>25</v>
      </c>
      <c r="B14" s="52" t="s">
        <v>14</v>
      </c>
      <c r="C14" s="52" t="s">
        <v>26</v>
      </c>
      <c r="D14" s="53" t="s">
        <v>23</v>
      </c>
      <c r="E14" s="52" t="s">
        <v>24</v>
      </c>
      <c r="F14" s="54">
        <v>95000</v>
      </c>
      <c r="G14" s="56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57">
        <v>82667.13</v>
      </c>
    </row>
    <row r="15" spans="1:14" s="5" customFormat="1" ht="51.75" customHeight="1" x14ac:dyDescent="0.35">
      <c r="A15" s="32" t="s">
        <v>20</v>
      </c>
      <c r="B15" s="33" t="s">
        <v>14</v>
      </c>
      <c r="C15" s="34" t="s">
        <v>19</v>
      </c>
      <c r="D15" s="34" t="s">
        <v>23</v>
      </c>
      <c r="E15" s="34" t="s">
        <v>15</v>
      </c>
      <c r="F15" s="55">
        <v>13000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f t="shared" ref="M15" si="0">+F15-L15</f>
        <v>13000</v>
      </c>
    </row>
    <row r="16" spans="1:14" s="5" customFormat="1" ht="45.75" customHeight="1" x14ac:dyDescent="0.25">
      <c r="A16" s="37" t="s">
        <v>16</v>
      </c>
      <c r="B16" s="37">
        <f>COUNTA(B14:B15)</f>
        <v>2</v>
      </c>
      <c r="C16" s="37"/>
      <c r="D16" s="37"/>
      <c r="E16" s="37"/>
      <c r="F16" s="38">
        <f>SUM(F14:F15)</f>
        <v>108000</v>
      </c>
      <c r="G16" s="38">
        <f t="shared" ref="G16:L16" si="1">SUM(G15:G15)</f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0</v>
      </c>
      <c r="M16" s="39">
        <f>SUM(M14:M15)</f>
        <v>95667.13</v>
      </c>
    </row>
    <row r="17" spans="1:14" s="5" customFormat="1" ht="65.25" customHeight="1" x14ac:dyDescent="0.35">
      <c r="A17" s="23"/>
      <c r="B17" s="23"/>
      <c r="C17" s="40"/>
      <c r="D17" s="23"/>
      <c r="E17" s="23"/>
      <c r="F17" s="24"/>
      <c r="G17" s="24"/>
      <c r="H17" s="24"/>
      <c r="I17" s="24"/>
      <c r="J17" s="15"/>
      <c r="K17" s="24"/>
      <c r="L17" s="24"/>
      <c r="M17" s="41"/>
    </row>
    <row r="18" spans="1:14" s="5" customFormat="1" ht="65.25" customHeight="1" x14ac:dyDescent="0.4">
      <c r="A18" s="23"/>
      <c r="B18" s="23"/>
      <c r="C18" s="40"/>
      <c r="D18" s="60"/>
      <c r="E18" s="60"/>
      <c r="F18" s="60"/>
      <c r="G18" s="24"/>
      <c r="H18" s="25"/>
      <c r="I18" s="42"/>
      <c r="J18" s="17"/>
      <c r="K18" s="43"/>
      <c r="L18" s="44"/>
      <c r="M18" s="45"/>
      <c r="N18" s="7"/>
    </row>
    <row r="19" spans="1:14" s="6" customFormat="1" ht="96" customHeight="1" thickBot="1" x14ac:dyDescent="0.45">
      <c r="A19" s="24"/>
      <c r="B19" s="46"/>
      <c r="C19" s="47"/>
      <c r="D19" s="60"/>
      <c r="E19" s="60"/>
      <c r="F19" s="60"/>
      <c r="G19" s="46"/>
      <c r="H19" s="46"/>
      <c r="I19" s="46"/>
      <c r="J19" s="17"/>
      <c r="K19" s="46"/>
      <c r="L19" s="46"/>
      <c r="M19" s="46"/>
    </row>
    <row r="20" spans="1:14" s="6" customFormat="1" ht="26.25" x14ac:dyDescent="0.4">
      <c r="A20" s="15"/>
      <c r="B20" s="46"/>
      <c r="C20" s="58" t="s">
        <v>21</v>
      </c>
      <c r="D20" s="59"/>
      <c r="E20" s="59"/>
      <c r="F20" s="59"/>
      <c r="G20" s="48"/>
      <c r="H20" s="49"/>
      <c r="I20" s="49"/>
      <c r="J20" s="17"/>
      <c r="K20" s="50"/>
      <c r="L20" s="49"/>
      <c r="M20" s="49"/>
      <c r="N20" s="9"/>
    </row>
    <row r="21" spans="1:14" s="6" customFormat="1" ht="26.25" x14ac:dyDescent="0.4">
      <c r="A21" s="15"/>
      <c r="B21" s="46"/>
      <c r="C21" s="60" t="s">
        <v>22</v>
      </c>
      <c r="D21" s="60"/>
      <c r="E21" s="24"/>
      <c r="F21" s="51"/>
      <c r="G21" s="46"/>
      <c r="H21" s="46"/>
      <c r="I21" s="46"/>
      <c r="J21" s="17"/>
      <c r="K21" s="46"/>
      <c r="L21" s="46"/>
      <c r="M21" s="46"/>
    </row>
    <row r="22" spans="1:14" s="10" customFormat="1" ht="23.25" customHeight="1" x14ac:dyDescent="0.4">
      <c r="A22" s="16"/>
      <c r="B22" s="16"/>
      <c r="C22" s="16"/>
      <c r="D22" s="16"/>
      <c r="E22" s="16"/>
      <c r="F22" s="16"/>
      <c r="G22" s="15"/>
      <c r="H22" s="15"/>
      <c r="I22" s="15"/>
      <c r="J22" s="17"/>
      <c r="K22" s="15"/>
      <c r="L22" s="15"/>
      <c r="M22" s="15"/>
    </row>
    <row r="23" spans="1:14" ht="26.25" x14ac:dyDescent="0.4">
      <c r="A23" s="16"/>
      <c r="B23" s="16"/>
      <c r="C23" s="16"/>
      <c r="D23" s="16"/>
      <c r="E23" s="16"/>
      <c r="F23" s="16"/>
      <c r="G23" s="17"/>
      <c r="H23" s="17"/>
      <c r="I23" s="17"/>
      <c r="J23" s="17"/>
      <c r="K23" s="18"/>
      <c r="L23" s="17"/>
      <c r="M23" s="17"/>
    </row>
    <row r="24" spans="1:14" ht="32.25" x14ac:dyDescent="0.5">
      <c r="A24" s="21"/>
      <c r="B24" s="21"/>
      <c r="C24" s="21"/>
      <c r="D24" s="21"/>
      <c r="E24" s="21"/>
      <c r="F24" s="21"/>
      <c r="G24" s="19"/>
      <c r="H24" s="19"/>
      <c r="I24" s="19"/>
      <c r="J24" s="19"/>
      <c r="K24" s="22"/>
      <c r="L24" s="19"/>
      <c r="M24" s="19"/>
    </row>
    <row r="25" spans="1:14" s="13" customFormat="1" ht="32.25" x14ac:dyDescent="0.5">
      <c r="A25" s="21"/>
      <c r="B25" s="21"/>
      <c r="C25" s="21"/>
      <c r="D25" s="21"/>
      <c r="E25" s="21"/>
      <c r="F25" s="21"/>
      <c r="G25" s="20"/>
      <c r="H25" s="19"/>
      <c r="I25" s="19"/>
      <c r="J25" s="19"/>
      <c r="K25" s="22"/>
      <c r="L25" s="19"/>
      <c r="M25" s="19"/>
    </row>
    <row r="26" spans="1:14" s="13" customFormat="1" x14ac:dyDescent="0.35">
      <c r="A26" s="12"/>
      <c r="B26" s="12"/>
      <c r="C26" s="12"/>
      <c r="D26" s="12"/>
      <c r="E26" s="12"/>
      <c r="F26" s="12"/>
      <c r="G26" s="8"/>
      <c r="K26" s="14"/>
    </row>
    <row r="27" spans="1:14" s="13" customFormat="1" x14ac:dyDescent="0.35">
      <c r="A27" s="12"/>
      <c r="B27" s="12"/>
      <c r="C27" s="12"/>
      <c r="D27" s="12"/>
      <c r="E27" s="12"/>
      <c r="F27" s="12"/>
      <c r="G27" s="8"/>
      <c r="K27" s="14"/>
    </row>
    <row r="28" spans="1:14" s="13" customFormat="1" x14ac:dyDescent="0.35">
      <c r="A28" s="12"/>
      <c r="B28" s="12"/>
      <c r="C28" s="12"/>
      <c r="D28" s="12"/>
      <c r="E28" s="12"/>
      <c r="F28" s="12"/>
      <c r="G28" s="8"/>
      <c r="K28" s="14"/>
    </row>
    <row r="29" spans="1:14" s="13" customFormat="1" x14ac:dyDescent="0.35">
      <c r="A29" s="12"/>
      <c r="B29" s="12"/>
      <c r="C29" s="12"/>
      <c r="D29" s="12"/>
      <c r="E29" s="12"/>
      <c r="F29" s="12"/>
      <c r="G29" s="8"/>
      <c r="K29" s="14"/>
    </row>
    <row r="30" spans="1:14" s="13" customFormat="1" x14ac:dyDescent="0.35">
      <c r="A30" s="12"/>
      <c r="B30" s="12"/>
      <c r="C30" s="12"/>
      <c r="D30" s="12"/>
      <c r="E30" s="12"/>
      <c r="F30" s="12"/>
      <c r="G30" s="8"/>
      <c r="K30" s="14"/>
    </row>
    <row r="31" spans="1:14" s="13" customFormat="1" x14ac:dyDescent="0.35">
      <c r="A31" s="12"/>
      <c r="B31" s="12"/>
      <c r="C31" s="12"/>
      <c r="D31" s="12"/>
      <c r="E31" s="12"/>
      <c r="F31" s="12"/>
      <c r="G31" s="8"/>
      <c r="K31" s="14"/>
    </row>
  </sheetData>
  <autoFilter ref="A13:M16" xr:uid="{00000000-0001-0000-0000-000000000000}"/>
  <mergeCells count="9">
    <mergeCell ref="C20:D20"/>
    <mergeCell ref="C21:D21"/>
    <mergeCell ref="A1:M7"/>
    <mergeCell ref="A8:M8"/>
    <mergeCell ref="A9:M9"/>
    <mergeCell ref="A10:M10"/>
    <mergeCell ref="A11:M11"/>
    <mergeCell ref="D18:F19"/>
    <mergeCell ref="E20:F20"/>
  </mergeCells>
  <printOptions horizontalCentered="1"/>
  <pageMargins left="0.23622047244094491" right="0.23622047244094491" top="0.35433070866141736" bottom="0.35433070866141736" header="0.31496062992125984" footer="0.31496062992125984"/>
  <pageSetup scale="28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JULIO 2024</vt:lpstr>
      <vt:lpstr>'VIGILANCIA JULIO 2024'!Área_de_impresión</vt:lpstr>
      <vt:lpstr>'VIGILANCIA JULIO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datosabiertos</cp:lastModifiedBy>
  <cp:revision/>
  <cp:lastPrinted>2024-07-25T17:04:17Z</cp:lastPrinted>
  <dcterms:created xsi:type="dcterms:W3CDTF">2022-03-09T17:44:27Z</dcterms:created>
  <dcterms:modified xsi:type="dcterms:W3CDTF">2024-08-19T13:34:53Z</dcterms:modified>
  <cp:category/>
  <cp:contentStatus/>
</cp:coreProperties>
</file>