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Rosangel\Downloads\"/>
    </mc:Choice>
  </mc:AlternateContent>
  <xr:revisionPtr revIDLastSave="0" documentId="8_{21C497A6-3CCE-4495-BDA1-2D0FF2B7F6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VENTUALES JULIO 2024" sheetId="1" r:id="rId1"/>
  </sheets>
  <definedNames>
    <definedName name="_xlnm.Print_Area" localSheetId="0">'EVENTUALES JULIO 2024'!$A$1:$L$21</definedName>
    <definedName name="_xlnm.Print_Titles" localSheetId="0">'EVENTUALES JULIO 2024'!$1:$14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 l="1"/>
  <c r="L15" i="1" s="1"/>
  <c r="J16" i="1" l="1"/>
  <c r="G16" i="1"/>
  <c r="I16" i="1"/>
  <c r="H16" i="1"/>
  <c r="F16" i="1"/>
  <c r="B16" i="1"/>
  <c r="K16" i="1" l="1"/>
  <c r="L16" i="1" l="1"/>
</calcChain>
</file>

<file path=xl/sharedStrings.xml><?xml version="1.0" encoding="utf-8"?>
<sst xmlns="http://schemas.openxmlformats.org/spreadsheetml/2006/main" count="24" uniqueCount="24">
  <si>
    <t>Dirección Ejecutiva de la Comisión de Fomento a la Tecnificación del Sistema Nacional de Riego</t>
  </si>
  <si>
    <t>REPORTE DE NÓMINA</t>
  </si>
  <si>
    <t>CAPITULO: 0210   SUBCAPITULO: 01  DAF: 01  UE: 0005  PROGRAMA: 15  SUBPROGRAMA:01 / 02 / 03 PROYECTO: 00 ACTIVIDADES:0001 / 0002  CUENTA: 2.1.1.1.01  FONDO: 0100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</si>
  <si>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</si>
  <si>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</si>
  <si>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</si>
  <si>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</si>
  <si>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</si>
  <si>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</si>
  <si>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</si>
  <si>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</si>
  <si>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</si>
  <si>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</si>
  <si>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</si>
  <si>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</si>
  <si>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MASCULINO</t>
  </si>
  <si>
    <t>DEPARTAMENTO DE PLANIFICACIÓN Y DESARROLLO</t>
  </si>
  <si>
    <t>TOTAL GENERAL</t>
  </si>
  <si>
    <t>LICDA. INDHIRA GUERRERO GONZÁLEZ</t>
  </si>
  <si>
    <t>ENCARGADA DE RECURSOS HUMANOS</t>
  </si>
  <si>
    <t>MIKE-HEANDY MAINTIEN BEAUBRUN</t>
  </si>
  <si>
    <t>ANALISTA DE PLANIFICACIÓN</t>
  </si>
  <si>
    <t>EVENTUAL</t>
  </si>
  <si>
    <r>
      <t>CONCEPTO: PAGO SUELDO - PERSONAL EVENTUAL CORRESPONDIENTE AL MES DE</t>
    </r>
    <r>
      <rPr>
        <b/>
        <sz val="20"/>
        <color rgb="FF000000"/>
        <rFont val="Arial"/>
        <family val="2"/>
      </rPr>
      <t xml:space="preserve"> JULIO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</si>
</sst>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b/>
      <sz val="20"/>
      <color rgb="FF000000"/>
      <name val="Arial"/>
      <family val="2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1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43" fontId="8" fillId="0" borderId="0" xfId="1" applyFont="1" applyAlignment="1">
      <alignment vertical="center" wrapText="1"/>
    </xf>
    <xf numFmtId="4" fontId="9" fillId="0" borderId="0" xfId="1" applyNumberFormat="1" applyFont="1" applyAlignment="1">
      <alignment vertical="center" wrapText="1"/>
    </xf>
    <xf numFmtId="43" fontId="9" fillId="0" borderId="0" xfId="1" applyFont="1" applyAlignment="1">
      <alignment horizontal="center" vertical="center" wrapText="1"/>
    </xf>
    <xf numFmtId="43" fontId="9" fillId="0" borderId="0" xfId="1" applyFont="1" applyAlignment="1">
      <alignment vertical="center" wrapText="1"/>
    </xf>
    <xf numFmtId="0" fontId="7" fillId="3" borderId="1" xfId="2" applyFont="1" applyFill="1" applyBorder="1" applyAlignment="1">
      <alignment horizontal="center" vertical="center" wrapText="1"/>
    </xf>
    <xf numFmtId="43" fontId="7" fillId="3" borderId="1" xfId="1" applyFont="1" applyFill="1" applyBorder="1" applyAlignment="1">
      <alignment horizontal="center" vertical="center" wrapText="1"/>
    </xf>
    <xf numFmtId="4" fontId="7" fillId="3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43" fontId="10" fillId="0" borderId="1" xfId="1" applyFont="1" applyFill="1" applyBorder="1" applyAlignment="1">
      <alignment horizontal="center" wrapText="1"/>
    </xf>
    <xf numFmtId="4" fontId="10" fillId="0" borderId="1" xfId="1" applyNumberFormat="1" applyFont="1" applyFill="1" applyBorder="1" applyAlignment="1">
      <alignment wrapText="1"/>
    </xf>
    <xf numFmtId="43" fontId="10" fillId="0" borderId="1" xfId="1" applyFont="1" applyFill="1" applyBorder="1" applyAlignment="1">
      <alignment wrapText="1"/>
    </xf>
    <xf numFmtId="0" fontId="7" fillId="4" borderId="1" xfId="2" applyFont="1" applyFill="1" applyBorder="1" applyAlignment="1">
      <alignment horizontal="right" vertical="center" wrapText="1"/>
    </xf>
    <xf numFmtId="43" fontId="7" fillId="4" borderId="1" xfId="1" applyFont="1" applyFill="1" applyBorder="1" applyAlignment="1">
      <alignment horizontal="center" vertical="center"/>
    </xf>
    <xf numFmtId="4" fontId="8" fillId="0" borderId="0" xfId="2" applyNumberFormat="1" applyFont="1" applyAlignment="1">
      <alignment vertical="center" wrapText="1"/>
    </xf>
    <xf numFmtId="43" fontId="8" fillId="0" borderId="0" xfId="1" applyFont="1" applyFill="1" applyBorder="1" applyAlignment="1">
      <alignment vertical="center"/>
    </xf>
    <xf numFmtId="4" fontId="8" fillId="0" borderId="0" xfId="1" applyNumberFormat="1" applyFont="1" applyAlignment="1">
      <alignment vertical="center"/>
    </xf>
    <xf numFmtId="43" fontId="8" fillId="0" borderId="0" xfId="1" applyFont="1" applyAlignment="1">
      <alignment horizontal="center" vertical="center"/>
    </xf>
    <xf numFmtId="43" fontId="8" fillId="0" borderId="0" xfId="1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2" xfId="2" applyFont="1" applyBorder="1" applyAlignment="1">
      <alignment vertical="center" wrapText="1"/>
    </xf>
    <xf numFmtId="0" fontId="8" fillId="0" borderId="0" xfId="2" applyFont="1" applyAlignment="1">
      <alignment horizontal="left" vertical="center" wrapText="1"/>
    </xf>
    <xf numFmtId="0" fontId="8" fillId="0" borderId="0" xfId="2" applyFont="1" applyAlignment="1">
      <alignment wrapText="1"/>
    </xf>
    <xf numFmtId="0" fontId="8" fillId="0" borderId="0" xfId="2" applyFont="1"/>
    <xf numFmtId="43" fontId="10" fillId="0" borderId="0" xfId="1" applyFont="1" applyFill="1" applyBorder="1" applyAlignment="1">
      <alignment horizontal="center" wrapText="1"/>
    </xf>
    <xf numFmtId="43" fontId="8" fillId="0" borderId="0" xfId="1" applyFont="1" applyAlignment="1">
      <alignment wrapText="1"/>
    </xf>
    <xf numFmtId="4" fontId="8" fillId="0" borderId="0" xfId="1" applyNumberFormat="1" applyFont="1" applyAlignment="1">
      <alignment wrapText="1"/>
    </xf>
    <xf numFmtId="0" fontId="9" fillId="0" borderId="0" xfId="0" applyFont="1" applyAlignment="1">
      <alignment wrapText="1"/>
    </xf>
    <xf numFmtId="43" fontId="9" fillId="0" borderId="0" xfId="1" applyFont="1" applyAlignment="1">
      <alignment wrapText="1"/>
    </xf>
    <xf numFmtId="4" fontId="9" fillId="0" borderId="0" xfId="1" applyNumberFormat="1" applyFont="1" applyAlignment="1">
      <alignment wrapText="1"/>
    </xf>
    <xf numFmtId="0" fontId="7" fillId="0" borderId="3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3321933</xdr:colOff>
      <xdr:row>0</xdr:row>
      <xdr:rowOff>41728</xdr:rowOff>
    </xdr:from>
    <xdr:to>
      <xdr:col>4</xdr:col>
      <xdr:colOff>345611</xdr:colOff>
      <xdr:row>8</xdr:row>
      <xdr:rowOff>100014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8983" y="41728"/>
          <a:ext cx="3119678" cy="24585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1"/>
  <sheetViews>
    <sheetView showGridLines="0" tabSelected="1" zoomScale="50" zoomScaleNormal="50" zoomScaleSheetLayoutView="30" workbookViewId="0">
      <selection activeCell="A11" sqref="A11:L11"/>
    </sheetView>
  </sheetViews>
  <sheetFormatPr baseColWidth="10" defaultColWidth="11.42578125" defaultRowHeight="23.25" x14ac:dyDescent="0.35"/>
  <cols>
    <col min="1" max="1" width="73.140625" style="12" bestFit="1" customWidth="1"/>
    <col min="2" max="2" width="24.5703125" style="12" customWidth="1"/>
    <col min="3" max="3" width="62.42578125" style="12" customWidth="1"/>
    <col min="4" max="4" width="91.28515625" style="12" bestFit="1" customWidth="1"/>
    <col min="5" max="5" width="22" style="12" bestFit="1" customWidth="1"/>
    <col min="6" max="6" width="30.85546875" style="12" customWidth="1"/>
    <col min="7" max="7" width="23.5703125" style="13" bestFit="1" customWidth="1"/>
    <col min="8" max="8" width="25" style="13" bestFit="1" customWidth="1"/>
    <col min="9" max="9" width="24" style="13" bestFit="1" customWidth="1"/>
    <col min="10" max="10" width="29.28515625" style="14" customWidth="1"/>
    <col min="11" max="11" width="27.28515625" style="13" bestFit="1" customWidth="1"/>
    <col min="12" max="12" width="31.42578125" style="13" bestFit="1" customWidth="1"/>
    <col min="13" max="13" width="36.5703125" style="13" customWidth="1"/>
    <col min="14" max="16384" width="11.42578125" style="11"/>
  </cols>
  <sheetData>
    <row r="1" spans="1:13" s="2" customFormat="1" x14ac:dyDescent="0.25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1"/>
    </row>
    <row r="2" spans="1:13" s="2" customFormat="1" x14ac:dyDescent="0.2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1"/>
    </row>
    <row r="3" spans="1:13" s="2" customFormat="1" x14ac:dyDescent="0.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1"/>
    </row>
    <row r="4" spans="1:13" s="2" customFormat="1" x14ac:dyDescent="0.25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1"/>
    </row>
    <row r="5" spans="1:13" s="2" customFormat="1" x14ac:dyDescent="0.25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3"/>
    </row>
    <row r="6" spans="1:13" s="2" customFormat="1" x14ac:dyDescent="0.25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1"/>
    </row>
    <row r="7" spans="1:13" s="2" customFormat="1" ht="22.5" customHeight="1" x14ac:dyDescent="0.25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1"/>
    </row>
    <row r="8" spans="1:13" s="2" customFormat="1" ht="22.5" customHeight="1" x14ac:dyDescent="0.25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1"/>
    </row>
    <row r="9" spans="1:13" s="2" customFormat="1" ht="26.25" x14ac:dyDescent="0.25">
      <c r="A9" s="50" t="s">
        <v>0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4"/>
    </row>
    <row r="10" spans="1:13" s="2" customFormat="1" ht="26.25" x14ac:dyDescent="0.25">
      <c r="A10" s="50" t="s">
        <v>1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4"/>
    </row>
    <row r="11" spans="1:13" s="2" customFormat="1" ht="26.25" x14ac:dyDescent="0.25">
      <c r="A11" s="49" t="s">
        <v>23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3"/>
    </row>
    <row r="12" spans="1:13" s="2" customFormat="1" ht="43.5" customHeight="1" x14ac:dyDescent="0.25">
      <c r="A12" s="48" t="s">
        <v>2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5"/>
    </row>
    <row r="13" spans="1:13" s="2" customFormat="1" ht="9" customHeight="1" x14ac:dyDescent="0.25">
      <c r="A13" s="16"/>
      <c r="B13" s="16"/>
      <c r="C13" s="16"/>
      <c r="D13" s="16"/>
      <c r="E13" s="16"/>
      <c r="F13" s="16"/>
      <c r="G13" s="17"/>
      <c r="H13" s="17"/>
      <c r="I13" s="17"/>
      <c r="J13" s="18"/>
      <c r="K13" s="19"/>
      <c r="L13" s="20"/>
      <c r="M13" s="1"/>
    </row>
    <row r="14" spans="1:13" s="6" customFormat="1" ht="52.5" x14ac:dyDescent="0.25">
      <c r="A14" s="21" t="s">
        <v>3</v>
      </c>
      <c r="B14" s="21" t="s">
        <v>4</v>
      </c>
      <c r="C14" s="21" t="s">
        <v>5</v>
      </c>
      <c r="D14" s="21" t="s">
        <v>6</v>
      </c>
      <c r="E14" s="21" t="s">
        <v>7</v>
      </c>
      <c r="F14" s="22" t="s">
        <v>8</v>
      </c>
      <c r="G14" s="23" t="s">
        <v>11</v>
      </c>
      <c r="H14" s="22" t="s">
        <v>9</v>
      </c>
      <c r="I14" s="22" t="s">
        <v>10</v>
      </c>
      <c r="J14" s="22" t="s">
        <v>12</v>
      </c>
      <c r="K14" s="22" t="s">
        <v>13</v>
      </c>
      <c r="L14" s="22" t="s">
        <v>14</v>
      </c>
    </row>
    <row r="15" spans="1:13" s="5" customFormat="1" ht="56.25" customHeight="1" x14ac:dyDescent="0.35">
      <c r="A15" s="24" t="s">
        <v>20</v>
      </c>
      <c r="B15" s="25" t="s">
        <v>15</v>
      </c>
      <c r="C15" s="24" t="s">
        <v>21</v>
      </c>
      <c r="D15" s="24" t="s">
        <v>16</v>
      </c>
      <c r="E15" s="24" t="s">
        <v>22</v>
      </c>
      <c r="F15" s="26">
        <v>65000</v>
      </c>
      <c r="G15" s="27">
        <v>4427.55</v>
      </c>
      <c r="H15" s="26">
        <v>1865.5</v>
      </c>
      <c r="I15" s="26">
        <v>1976</v>
      </c>
      <c r="J15" s="26">
        <v>300</v>
      </c>
      <c r="K15" s="28">
        <f>SUM(G15:J15)</f>
        <v>8569.0499999999993</v>
      </c>
      <c r="L15" s="28">
        <f>+F15-K15</f>
        <v>56430.95</v>
      </c>
    </row>
    <row r="16" spans="1:13" s="5" customFormat="1" ht="42.75" customHeight="1" x14ac:dyDescent="0.25">
      <c r="A16" s="29" t="s">
        <v>17</v>
      </c>
      <c r="B16" s="29">
        <f>COUNTA(B15:B15)</f>
        <v>1</v>
      </c>
      <c r="C16" s="29"/>
      <c r="D16" s="29"/>
      <c r="E16" s="29"/>
      <c r="F16" s="30">
        <f t="shared" ref="F16:L16" si="0">SUM(F15:F15)</f>
        <v>65000</v>
      </c>
      <c r="G16" s="30">
        <f t="shared" si="0"/>
        <v>4427.55</v>
      </c>
      <c r="H16" s="30">
        <f t="shared" si="0"/>
        <v>1865.5</v>
      </c>
      <c r="I16" s="30">
        <f t="shared" si="0"/>
        <v>1976</v>
      </c>
      <c r="J16" s="30">
        <f t="shared" si="0"/>
        <v>300</v>
      </c>
      <c r="K16" s="30">
        <f t="shared" si="0"/>
        <v>8569.0499999999993</v>
      </c>
      <c r="L16" s="30">
        <f t="shared" si="0"/>
        <v>56430.95</v>
      </c>
    </row>
    <row r="17" spans="1:13" s="5" customFormat="1" ht="65.25" customHeight="1" x14ac:dyDescent="0.25">
      <c r="A17" s="15"/>
      <c r="B17" s="15"/>
      <c r="C17" s="31"/>
      <c r="D17" s="15"/>
      <c r="E17" s="15"/>
      <c r="F17" s="16"/>
      <c r="G17" s="16"/>
      <c r="H17" s="16"/>
      <c r="I17" s="16"/>
      <c r="J17" s="16"/>
      <c r="K17" s="16"/>
      <c r="L17" s="16"/>
    </row>
    <row r="18" spans="1:13" s="5" customFormat="1" ht="65.25" customHeight="1" x14ac:dyDescent="0.25">
      <c r="A18" s="15"/>
      <c r="B18" s="15"/>
      <c r="C18" s="31"/>
      <c r="D18" s="15"/>
      <c r="E18" s="15"/>
      <c r="F18" s="16"/>
      <c r="G18" s="16"/>
      <c r="H18" s="17"/>
      <c r="I18" s="32"/>
      <c r="J18" s="33"/>
      <c r="K18" s="34"/>
      <c r="L18" s="35"/>
      <c r="M18" s="7"/>
    </row>
    <row r="19" spans="1:13" s="6" customFormat="1" ht="27" thickBot="1" x14ac:dyDescent="0.4">
      <c r="A19" s="16"/>
      <c r="B19" s="36"/>
      <c r="C19" s="36"/>
      <c r="D19" s="37"/>
      <c r="E19" s="38"/>
      <c r="F19" s="39"/>
      <c r="G19" s="36"/>
      <c r="H19" s="36"/>
      <c r="I19" s="36"/>
      <c r="J19" s="36"/>
      <c r="K19" s="36"/>
      <c r="L19" s="36"/>
    </row>
    <row r="20" spans="1:13" s="6" customFormat="1" ht="26.25" customHeight="1" x14ac:dyDescent="0.35">
      <c r="A20" s="40"/>
      <c r="B20" s="36"/>
      <c r="C20" s="36"/>
      <c r="D20" s="47" t="s">
        <v>18</v>
      </c>
      <c r="E20" s="47"/>
      <c r="F20" s="39"/>
      <c r="G20" s="41"/>
      <c r="H20" s="42"/>
      <c r="I20" s="42"/>
      <c r="J20" s="43"/>
      <c r="K20" s="42"/>
      <c r="L20" s="42"/>
      <c r="M20" s="9"/>
    </row>
    <row r="21" spans="1:13" s="6" customFormat="1" ht="26.25" customHeight="1" x14ac:dyDescent="0.35">
      <c r="A21" s="40"/>
      <c r="B21" s="36"/>
      <c r="C21" s="36"/>
      <c r="D21" s="48" t="s">
        <v>19</v>
      </c>
      <c r="E21" s="48"/>
      <c r="F21" s="39"/>
      <c r="G21" s="36"/>
      <c r="H21" s="36"/>
      <c r="I21" s="36"/>
      <c r="J21" s="36"/>
      <c r="K21" s="36"/>
      <c r="L21" s="36"/>
    </row>
    <row r="22" spans="1:13" s="10" customFormat="1" ht="23.25" customHeight="1" x14ac:dyDescent="0.4">
      <c r="A22" s="44"/>
      <c r="B22" s="44"/>
      <c r="C22" s="44"/>
      <c r="D22" s="44"/>
      <c r="E22" s="44"/>
      <c r="F22" s="44"/>
      <c r="G22" s="40"/>
      <c r="H22" s="40"/>
      <c r="I22" s="40"/>
      <c r="J22" s="40"/>
      <c r="K22" s="40"/>
      <c r="L22" s="40"/>
    </row>
    <row r="23" spans="1:13" ht="26.25" x14ac:dyDescent="0.4">
      <c r="A23" s="44"/>
      <c r="B23" s="44"/>
      <c r="C23" s="44"/>
      <c r="D23" s="44"/>
      <c r="E23" s="44"/>
      <c r="F23" s="44"/>
      <c r="G23" s="45"/>
      <c r="H23" s="45"/>
      <c r="I23" s="45"/>
      <c r="J23" s="46"/>
      <c r="K23" s="45"/>
      <c r="L23" s="45"/>
    </row>
    <row r="24" spans="1:13" ht="26.25" x14ac:dyDescent="0.4">
      <c r="A24" s="44"/>
      <c r="B24" s="44"/>
      <c r="C24" s="44"/>
      <c r="D24" s="44"/>
      <c r="E24" s="44"/>
      <c r="F24" s="44"/>
      <c r="G24" s="45"/>
      <c r="H24" s="45"/>
      <c r="I24" s="45"/>
      <c r="J24" s="46"/>
      <c r="K24" s="45"/>
      <c r="L24" s="45"/>
    </row>
    <row r="25" spans="1:13" s="13" customFormat="1" ht="26.25" x14ac:dyDescent="0.4">
      <c r="A25" s="44"/>
      <c r="B25" s="44"/>
      <c r="C25" s="44"/>
      <c r="D25" s="44"/>
      <c r="E25" s="44"/>
      <c r="F25" s="44"/>
      <c r="G25" s="41"/>
      <c r="H25" s="45"/>
      <c r="I25" s="45"/>
      <c r="J25" s="46"/>
      <c r="K25" s="45"/>
      <c r="L25" s="45"/>
    </row>
    <row r="26" spans="1:13" s="13" customFormat="1" x14ac:dyDescent="0.35">
      <c r="A26" s="12"/>
      <c r="B26" s="12"/>
      <c r="C26" s="12"/>
      <c r="D26" s="12"/>
      <c r="E26" s="12"/>
      <c r="F26" s="12"/>
      <c r="G26" s="8"/>
      <c r="J26" s="14"/>
    </row>
    <row r="27" spans="1:13" s="13" customFormat="1" x14ac:dyDescent="0.35">
      <c r="A27" s="12"/>
      <c r="B27" s="12"/>
      <c r="C27" s="12"/>
      <c r="D27" s="12"/>
      <c r="E27" s="12"/>
      <c r="F27" s="12"/>
      <c r="G27" s="8"/>
      <c r="J27" s="14"/>
    </row>
    <row r="28" spans="1:13" s="13" customFormat="1" x14ac:dyDescent="0.35">
      <c r="A28" s="12"/>
      <c r="B28" s="12"/>
      <c r="C28" s="12"/>
      <c r="D28" s="12"/>
      <c r="E28" s="12"/>
      <c r="F28" s="12"/>
      <c r="G28" s="8"/>
      <c r="J28" s="14"/>
    </row>
    <row r="29" spans="1:13" s="13" customFormat="1" x14ac:dyDescent="0.35">
      <c r="A29" s="12"/>
      <c r="B29" s="12"/>
      <c r="C29" s="12"/>
      <c r="D29" s="12"/>
      <c r="E29" s="12"/>
      <c r="F29" s="12"/>
      <c r="G29" s="8"/>
      <c r="J29" s="14"/>
    </row>
    <row r="30" spans="1:13" s="13" customFormat="1" x14ac:dyDescent="0.35">
      <c r="A30" s="12"/>
      <c r="B30" s="12"/>
      <c r="C30" s="12"/>
      <c r="D30" s="12"/>
      <c r="E30" s="12"/>
      <c r="F30" s="12"/>
      <c r="G30" s="8"/>
      <c r="J30" s="14"/>
    </row>
    <row r="31" spans="1:13" s="13" customFormat="1" x14ac:dyDescent="0.35">
      <c r="A31" s="12"/>
      <c r="B31" s="12"/>
      <c r="C31" s="12"/>
      <c r="D31" s="12"/>
      <c r="E31" s="12"/>
      <c r="F31" s="12"/>
      <c r="G31" s="8"/>
      <c r="J31" s="14"/>
    </row>
  </sheetData>
  <mergeCells count="7">
    <mergeCell ref="D20:E20"/>
    <mergeCell ref="D21:E21"/>
    <mergeCell ref="A1:L8"/>
    <mergeCell ref="A9:L9"/>
    <mergeCell ref="A10:L10"/>
    <mergeCell ref="A11:L11"/>
    <mergeCell ref="A12:L12"/>
  </mergeCells>
  <printOptions horizontalCentered="1"/>
  <pageMargins left="0" right="0" top="0" bottom="0.39370078740157483" header="0" footer="0"/>
  <pageSetup scale="29" fitToHeight="0" orientation="landscape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EVENTUALES JULIO 2024</vt:lpstr>
      <vt:lpstr>'EVENTUALES JULIO 2024'!Área_de_impresión</vt:lpstr>
      <vt:lpstr>'EVENTUALES JULIO 2024'!Títulos_a_imprimir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datosabiertos</cp:lastModifiedBy>
  <cp:revision/>
  <cp:lastPrinted>2024-05-13T19:38:22Z</cp:lastPrinted>
  <dcterms:created xsi:type="dcterms:W3CDTF">2022-03-09T17:44:27Z</dcterms:created>
  <dcterms:modified xsi:type="dcterms:W3CDTF">2024-08-19T13:37:50Z</dcterms:modified>
  <cp:category/>
  <cp:contentStatus/>
</cp:coreProperties>
</file>