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Documentos Financieros -OAI 2024\OAI OCTUBRE 2024\"/>
    </mc:Choice>
  </mc:AlternateContent>
  <xr:revisionPtr revIDLastSave="0" documentId="13_ncr:1_{A3F9D61F-0372-41E1-B34A-836C1FB2E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4" sheetId="6" r:id="rId1"/>
    <sheet name="Hoja4" sheetId="8" r:id="rId2"/>
    <sheet name="Marzo 2024" sheetId="3" state="hidden" r:id="rId3"/>
    <sheet name="Hoja2" sheetId="5" state="hidden" r:id="rId4"/>
    <sheet name="Analisis por anti" sheetId="2" state="hidden" r:id="rId5"/>
    <sheet name="Hoja1" sheetId="4" state="hidden" r:id="rId6"/>
  </sheets>
  <definedNames>
    <definedName name="_xlnm._FilterDatabase" localSheetId="0" hidden="1">'JULIO 2024'!$B$11:$J$53</definedName>
    <definedName name="_xlnm.Print_Area" localSheetId="0">'JULIO 2024'!$B$1:$J$63</definedName>
    <definedName name="_xlnm.Print_Area" localSheetId="2">'Marzo 2024'!$B$2:$J$49</definedName>
    <definedName name="_xlnm.Print_Titles" localSheetId="0">'JULIO 2024'!$1:$11</definedName>
    <definedName name="_xlnm.Print_Titles" localSheetId="2">'Marzo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<sst xmlns="http://schemas.openxmlformats.org/spreadsheetml/2006/main" count="362" uniqueCount="243">
  <si>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</si>
  <si>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</si>
  <si>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</si>
  <si>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</si>
  <si>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</si>
  <si>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</si>
  <si>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</si>
  <si>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</si>
  <si>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</si>
  <si>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</si>
  <si>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</si>
  <si>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</si>
  <si>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</si>
  <si>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</si>
  <si>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</si>
  <si>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</si>
  <si>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</si>
  <si>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</si>
  <si>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</si>
  <si>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</si>
  <si>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</si>
  <si>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</si>
  <si>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</si>
  <si>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</si>
  <si>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</si>
  <si>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</si>
  <si>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</si>
  <si>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</si>
  <si>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</si>
  <si>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</si>
  <si>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</si>
  <si>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</si>
  <si>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</si>
  <si>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</si>
  <si>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</si>
  <si>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</si>
  <si>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</si>
  <si>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</si>
  <si>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</si>
  <si>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</si>
  <si>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</si>
  <si>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</si>
  <si>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</si>
  <si>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</si>
  <si>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</si>
  <si>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</si>
  <si>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</si>
  <si>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</si>
  <si>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</si>
  <si>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</si>
  <si>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</si>
  <si>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</si>
  <si>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</si>
  <si>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</si>
  <si>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</si>
  <si>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</si>
  <si>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</si>
  <si>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</si>
  <si>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</si>
  <si>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</si>
  <si>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</si>
  <si>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</si>
  <si>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</si>
  <si>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</si>
  <si>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</si>
  <si>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</si>
  <si>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</si>
  <si>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</si>
  <si>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</si>
  <si>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</si>
  <si>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</si>
  <si>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</si>
  <si>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</si>
  <si>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</si>
  <si>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</si>
  <si>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</si>
  <si>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</si>
  <si>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</si>
  <si>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</si>
  <si>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</si>
  <si>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</si>
  <si>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</si>
  <si>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</si>
  <si>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</si>
  <si>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</si>
  <si>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</si>
  <si>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</si>
  <si>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</si>
  <si>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</si>
  <si>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</si>
  <si>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</si>
  <si>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</si>
  <si>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</si>
  <si>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</si>
  <si>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</si>
  <si>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</si>
  <si>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</si>
  <si>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</si>
  <si>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</si>
  <si>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</si>
  <si>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</si>
  <si>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</si>
  <si>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</si>
  <si>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</si>
  <si>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</si>
  <si>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</si>
  <si>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</si>
  <si>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</si>
  <si>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</si>
  <si>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</si>
  <si>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</si>
  <si>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</si>
  <si>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</si>
  <si>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</si>
  <si>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</si>
  <si>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</si>
  <si>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</si>
  <si>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</si>
  <si>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</si>
  <si>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</si>
  <si>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</si>
  <si>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</si>
  <si>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</si>
  <si>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</si>
  <si>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</si>
  <si>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</si>
  <si>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</si>
  <si>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</si>
  <si>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</si>
  <si>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</si>
  <si>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 xml:space="preserve">                    </t>
  </si>
  <si>
    <t xml:space="preserve">                                   José E. Jiménez</t>
  </si>
  <si>
    <t xml:space="preserve">                                    Preparado por</t>
  </si>
  <si>
    <t>TOTALES</t>
  </si>
  <si>
    <t xml:space="preserve">                                      Carolin Sosa F.</t>
  </si>
  <si>
    <t xml:space="preserve">                                        Revisado por</t>
  </si>
  <si>
    <t xml:space="preserve">                                Enc. División Financiera</t>
  </si>
  <si>
    <t xml:space="preserve">                                                             Pablo M. Grimaldi Hernández</t>
  </si>
  <si>
    <t xml:space="preserve">                                                                        Autorizado por</t>
  </si>
  <si>
    <t xml:space="preserve">                                                           Enc. Administrativo y Financiero</t>
  </si>
  <si>
    <t>AGUA PLANETA AZUL SA</t>
  </si>
  <si>
    <t xml:space="preserve">ALL OFFICE SOLUTIONS </t>
  </si>
  <si>
    <t>B1500002455</t>
  </si>
  <si>
    <t>VIAMAR, SA</t>
  </si>
  <si>
    <t>000-112181243</t>
  </si>
  <si>
    <t>B1500002437</t>
  </si>
  <si>
    <t>B1500000367</t>
  </si>
  <si>
    <t>B1500000368</t>
  </si>
  <si>
    <t>B1500000369</t>
  </si>
  <si>
    <t>B1500000585</t>
  </si>
  <si>
    <t>OFFITEK, SRL</t>
  </si>
  <si>
    <t>MAYLEN ELIZABETH ANDON SANSUR</t>
  </si>
  <si>
    <t>B1500001084</t>
  </si>
  <si>
    <t>CROS PUBLICIDAD, SRL</t>
  </si>
  <si>
    <t>B1500002483</t>
  </si>
  <si>
    <t>PAGO SERVICIO DE RENTA DE IMPRESORAS-FOTOCOPIADORAS. DEL 06/08/2024 AL 06/09/2024.</t>
  </si>
  <si>
    <t>E450000002437</t>
  </si>
  <si>
    <t>E450000002507</t>
  </si>
  <si>
    <t>B1500005973</t>
  </si>
  <si>
    <t>E450000002597</t>
  </si>
  <si>
    <t>TECNOFIJACIONES DE DOMINICANA</t>
  </si>
  <si>
    <t xml:space="preserve">                   Enc. de  Contabilidad</t>
  </si>
  <si>
    <t>CUENTAS POR PAGAR AL 31 DE OCTUBRE 2024</t>
  </si>
  <si>
    <t>ALL OFFICE SOLUTIONS</t>
  </si>
  <si>
    <t>ARCADIO MODESTO ESPINAL TEJADA</t>
  </si>
  <si>
    <t>INSIGHT INSTITUTO DE INTERVENCION E INVESTIGACION PSICOLOGICA, SRL</t>
  </si>
  <si>
    <t>RESOLUCION TÉCNICA ALDASO EIRL</t>
  </si>
  <si>
    <t>PPS PEST PROTECT SOLUTIONS, SRL</t>
  </si>
  <si>
    <t>INVERSIONES SANFRA, SRL</t>
  </si>
  <si>
    <t>GARENA, SRL</t>
  </si>
  <si>
    <t>EDESUR DOMINICANA, SA</t>
  </si>
  <si>
    <t>COMPAÑÍA DOMINICACNA DE TELEFONO</t>
  </si>
  <si>
    <t>ROMIVA, SRL</t>
  </si>
  <si>
    <t>OMX MULTISERVICIOS</t>
  </si>
  <si>
    <t>INDUNESA</t>
  </si>
  <si>
    <t xml:space="preserve">BARNA </t>
  </si>
  <si>
    <t>SUPLIDAFRA, SRL</t>
  </si>
  <si>
    <t>RAMIREZ &amp; MOJICA ENVOY</t>
  </si>
  <si>
    <t>ROSLYN, SRL</t>
  </si>
  <si>
    <t>001-1218124-3</t>
  </si>
  <si>
    <t>E450000004879</t>
  </si>
  <si>
    <t>B1500002738</t>
  </si>
  <si>
    <t>B1500000030</t>
  </si>
  <si>
    <t>B1500002604</t>
  </si>
  <si>
    <t>B1500000385</t>
  </si>
  <si>
    <t>B1500002578</t>
  </si>
  <si>
    <t>B1500000228</t>
  </si>
  <si>
    <t>B1500002609</t>
  </si>
  <si>
    <t>B1500002544</t>
  </si>
  <si>
    <t>B1500002545</t>
  </si>
  <si>
    <t>E450000004900</t>
  </si>
  <si>
    <t>B1500000499</t>
  </si>
  <si>
    <t>B1500000875</t>
  </si>
  <si>
    <t>B1500000265</t>
  </si>
  <si>
    <t>B1500000562</t>
  </si>
  <si>
    <t>B1500563553</t>
  </si>
  <si>
    <t>E450000057726</t>
  </si>
  <si>
    <t>E450000057727</t>
  </si>
  <si>
    <t>E450000059389</t>
  </si>
  <si>
    <t>E450000059395</t>
  </si>
  <si>
    <t>B1500000142</t>
  </si>
  <si>
    <t>B1500000393</t>
  </si>
  <si>
    <t>B1500000083</t>
  </si>
  <si>
    <t>E450000004908</t>
  </si>
  <si>
    <t>B15000000984</t>
  </si>
  <si>
    <t>B1500000034</t>
  </si>
  <si>
    <t>PAGO SERVICIO DE RENTA DE IMPRESORAS-FOTOCOPIADORAS.</t>
  </si>
  <si>
    <t>PAGO SERVICIO DE RENTA DE IMPRESORAS-FOTOCOPIADORAS. DEL 06/09/2024 AL 14/10/2024.</t>
  </si>
  <si>
    <t>PAGO SERVICIO DE COPIAS EXCEDIDAS A COLOR IMPRESORAS-FOTOCOPIADORAS. DEL 06/09/2024 AL 14/10/2024.</t>
  </si>
  <si>
    <t xml:space="preserve">PAGO SERVICIO DE FUMIGACION. </t>
  </si>
  <si>
    <t>PAGO DE INSUMOS DE COCINA.</t>
  </si>
  <si>
    <t>PAGO ADQUISICION MATERIALES DE LIMPIEZA.</t>
  </si>
  <si>
    <t>PAGO SERVICIO INTERNET INSTITUCIONAL CORRESPONDIENTE AL MES OCTUBRE 2024</t>
  </si>
  <si>
    <t>PAGO SERVICIO TELEFONIA FIJA OCTUBRE 2024,PARA LA INSTITUCION.</t>
  </si>
  <si>
    <t>PAGO SERVICIO FLOTA INSTITUCIONAL OCTUBRE 2024,PARA LA INSTITUCION.</t>
  </si>
  <si>
    <t>PAGO SERVICIO INTERNET CHIPS DRONE OCTUBRE 2024,PARA LA INSTITUCION.</t>
  </si>
  <si>
    <t>PAGO ADQUISICION DE MATERIALES GASTABLES.</t>
  </si>
  <si>
    <t xml:space="preserve">PAGO CONTRATACION CAPACITACION GESTION DE PROYECTOS ENFOCADOS EN LAS COMPRAS PUBLICAS. </t>
  </si>
  <si>
    <t>PAGO ADQUISICION DE MATERIALES DE LIMPIEZA.</t>
  </si>
  <si>
    <t>E450000000035</t>
  </si>
  <si>
    <t>SEGURO NACIONAL DE SALUD</t>
  </si>
  <si>
    <t>PAGO FACTURA SEGURO COMPLEMENTARIO COLABORADORES CORRESPONDIENTE AL MES DE OCTUBRE 2024. FACTURA NO. E450000000035.</t>
  </si>
  <si>
    <t>PAGO DE LLENADO DE 27 BOTELLONES DE AGUA.</t>
  </si>
  <si>
    <t>PAGO ADQUISICION DE INSUMOS DE COCINA.</t>
  </si>
  <si>
    <t>PAGO ENERGIA ELECTRICA PERIODO 05/09/2024-05/10-2024.</t>
  </si>
  <si>
    <t>PAGO DE LLENADO DE 30 BOTELLONES DE AGUA.</t>
  </si>
  <si>
    <t>PAGO SERVICIO DE CATERING.</t>
  </si>
  <si>
    <t>PAGO SERVICIO DE CONSULTA PSICOLOGICA CORRESPONDIENTE AL MES DE SEPTIEMBRE 2024.</t>
  </si>
  <si>
    <t>PAGO MANTENIMIENTO A LA CAMIONETA MAZDA BT-50 BLANCA 2023 CHASIS:001010</t>
  </si>
  <si>
    <t>PAGO MANTENIMIENTO A LA CAMINONETA MAZDA BT-50 BLANCA 2023 Chasis:001013</t>
  </si>
  <si>
    <t>PAGO MANTENIMIENTO A LA CAMINONETA MAZDA BT-50 Blanca 2023 Chasis:001007</t>
  </si>
  <si>
    <t>PAGO ADQUISICION DE EQUIPOS TECNOLOGICOS, AUDIOVISUALES Y LICENCIAS DE SOFTWARE.</t>
  </si>
  <si>
    <t>PAGO DE LLENADO DE DE  48 BOTELLONES DE AGUA.</t>
  </si>
  <si>
    <t xml:space="preserve">PAGO ADQUISICION DE COMPONENTES OPERATIVOS. </t>
  </si>
  <si>
    <t>PAGO SERVICIO DE MANTENIMIENTO DE SIEIS (6) IMPRESORAS.</t>
  </si>
  <si>
    <t xml:space="preserve">PAGO COMPRAS DE EQUIPOS TECNOLOGICOS </t>
  </si>
  <si>
    <t>PAGO SUMINISTRO E INSTALACION DE LA AUTOMATIZACION DE LA PUERTA CORREDIZA PARA REGIONAL NORTE.</t>
  </si>
  <si>
    <t>PAGO ADQUISICION DE ARTICULOS INSTITUCIONALES.</t>
  </si>
  <si>
    <t>PAGO MATERIALES FERRETEROS Y ELECTRICOS.</t>
  </si>
  <si>
    <t xml:space="preserve">PAGO COMPRA DE TONERS Y CARTUCHOS. </t>
  </si>
  <si>
    <t>PAGO DE DOS CAMAROTES.</t>
  </si>
  <si>
    <t>B1500000144</t>
  </si>
  <si>
    <t>B1500000396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</si>
</sst>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i/>
      <sz val="28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36"/>
      <color rgb="FF000000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i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43" fontId="23" fillId="0" borderId="0" xfId="1" applyFont="1" applyBorder="1"/>
    <xf numFmtId="43" fontId="23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26" fillId="6" borderId="2" xfId="0" applyFont="1" applyFill="1" applyBorder="1" applyAlignment="1">
      <alignment horizontal="center" vertical="center" wrapText="1"/>
    </xf>
    <xf numFmtId="44" fontId="26" fillId="6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4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4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/>
    <xf numFmtId="0" fontId="29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7" fillId="0" borderId="3" xfId="0" applyFont="1" applyBorder="1" applyAlignment="1">
      <alignment horizontal="center"/>
    </xf>
    <xf numFmtId="44" fontId="26" fillId="0" borderId="13" xfId="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230187</xdr:colOff>
      <xdr:row>2</xdr:row>
      <xdr:rowOff>142875</xdr:rowOff>
    </xdr:from>
    <xdr:to>
      <xdr:col>3</xdr:col>
      <xdr:colOff>635000</xdr:colOff>
      <xdr:row>9</xdr:row>
      <xdr:rowOff>363422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187" y="523875"/>
          <a:ext cx="5992813" cy="3427297"/>
        </a:xfrm>
        <a:prstGeom prst="rect">
          <a:avLst/>
        </a:prstGeom>
      </xdr:spPr>
    </xdr:pic>
    <xdr:clientData/>
  </xdr:twoCellAnchor>
  <xdr:twoCellAnchor editAs="oneCell">
    <xdr:from>
      <xdr:col>8</xdr:col>
      <xdr:colOff>45426</xdr:colOff>
      <xdr:row>4</xdr:row>
      <xdr:rowOff>9646</xdr:rowOff>
    </xdr:from>
    <xdr:to>
      <xdr:col>9</xdr:col>
      <xdr:colOff>2641529</xdr:colOff>
      <xdr:row>9</xdr:row>
      <xdr:rowOff>603250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1676" y="930396"/>
          <a:ext cx="6120353" cy="326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55"/>
  <sheetViews>
    <sheetView showGridLines="0" tabSelected="1" view="pageBreakPreview" topLeftCell="A41" zoomScale="30" zoomScaleNormal="40" zoomScaleSheetLayoutView="30" workbookViewId="0">
      <selection activeCell="C52" sqref="C52"/>
    </sheetView>
  </sheetViews>
  <sheetFormatPr baseColWidth="10" defaultColWidth="11.42578125" defaultRowHeight="25.5" x14ac:dyDescent="0.35"/>
  <cols>
    <col min="1" max="1" width="4.7109375" style="46" customWidth="1"/>
    <col min="2" max="2" width="22.85546875" style="46" customWidth="1"/>
    <col min="3" max="3" width="83.5703125" style="46" customWidth="1"/>
    <col min="4" max="4" width="97" style="46" customWidth="1"/>
    <col min="5" max="5" width="132.5703125" style="46" customWidth="1"/>
    <col min="6" max="6" width="232.85546875" style="46" customWidth="1"/>
    <col min="7" max="7" width="75.42578125" style="46" customWidth="1"/>
    <col min="8" max="8" width="54.42578125" style="46" customWidth="1"/>
    <col min="9" max="9" width="53" style="46" customWidth="1"/>
    <col min="10" max="10" width="53.42578125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45" x14ac:dyDescent="0.6">
      <c r="B5" s="135" t="s">
        <v>56</v>
      </c>
      <c r="C5" s="135"/>
      <c r="D5" s="135"/>
      <c r="E5" s="135"/>
      <c r="F5" s="135"/>
      <c r="G5" s="135"/>
      <c r="H5" s="135"/>
      <c r="I5" s="135"/>
      <c r="J5" s="135"/>
    </row>
    <row r="6" spans="2:14" s="55" customFormat="1" ht="45" x14ac:dyDescent="0.6">
      <c r="B6" s="135" t="s">
        <v>57</v>
      </c>
      <c r="C6" s="135"/>
      <c r="D6" s="135"/>
      <c r="E6" s="135"/>
      <c r="F6" s="135"/>
      <c r="G6" s="135"/>
      <c r="H6" s="135"/>
      <c r="I6" s="135"/>
      <c r="J6" s="135"/>
    </row>
    <row r="7" spans="2:14" s="55" customFormat="1" ht="39.75" customHeight="1" x14ac:dyDescent="0.6">
      <c r="B7" s="135" t="s">
        <v>162</v>
      </c>
      <c r="C7" s="135"/>
      <c r="D7" s="135"/>
      <c r="E7" s="135"/>
      <c r="F7" s="135"/>
      <c r="G7" s="135"/>
      <c r="H7" s="135"/>
      <c r="I7" s="135"/>
      <c r="J7" s="135"/>
      <c r="K7" s="47"/>
      <c r="L7" s="47"/>
      <c r="M7" s="47"/>
      <c r="N7" s="47"/>
    </row>
    <row r="8" spans="2:14" s="55" customFormat="1" ht="39.75" customHeight="1" x14ac:dyDescent="0.45">
      <c r="B8" s="112"/>
      <c r="C8" s="112"/>
      <c r="D8" s="112"/>
      <c r="E8" s="112"/>
      <c r="F8" s="112"/>
      <c r="G8" s="112"/>
      <c r="H8" s="112"/>
      <c r="I8" s="112"/>
      <c r="J8" s="112"/>
      <c r="K8" s="47"/>
      <c r="L8" s="47"/>
      <c r="M8" s="47"/>
      <c r="N8" s="47"/>
    </row>
    <row r="9" spans="2:14" s="55" customFormat="1" ht="39.75" customHeight="1" x14ac:dyDescent="0.45">
      <c r="B9" s="112"/>
      <c r="C9" s="112"/>
      <c r="D9" s="112"/>
      <c r="E9" s="112"/>
      <c r="F9" s="112"/>
      <c r="G9" s="112"/>
      <c r="H9" s="112"/>
      <c r="I9" s="112"/>
      <c r="J9" s="112"/>
      <c r="K9" s="47"/>
      <c r="L9" s="47"/>
      <c r="M9" s="47"/>
      <c r="N9" s="47"/>
    </row>
    <row r="10" spans="2:14" s="55" customFormat="1" ht="62.25" customHeight="1" x14ac:dyDescent="0.45">
      <c r="B10" s="113"/>
      <c r="C10" s="113"/>
      <c r="D10" s="113"/>
      <c r="E10" s="113"/>
      <c r="F10" s="113"/>
      <c r="G10" s="113"/>
      <c r="H10" s="113"/>
      <c r="I10" s="113"/>
      <c r="J10" s="113"/>
      <c r="K10" s="46"/>
      <c r="L10" s="56"/>
      <c r="M10" s="56"/>
    </row>
    <row r="11" spans="2:14" s="55" customFormat="1" ht="93" customHeight="1" x14ac:dyDescent="0.25">
      <c r="B11" s="116" t="s">
        <v>58</v>
      </c>
      <c r="C11" s="116" t="s">
        <v>59</v>
      </c>
      <c r="D11" s="116" t="s">
        <v>36</v>
      </c>
      <c r="E11" s="116" t="s">
        <v>0</v>
      </c>
      <c r="F11" s="116" t="s">
        <v>61</v>
      </c>
      <c r="G11" s="117" t="s">
        <v>60</v>
      </c>
      <c r="H11" s="116" t="s">
        <v>62</v>
      </c>
      <c r="I11" s="117" t="s">
        <v>64</v>
      </c>
      <c r="J11" s="117" t="s">
        <v>63</v>
      </c>
      <c r="K11" s="58"/>
      <c r="L11" s="58"/>
    </row>
    <row r="12" spans="2:14" ht="150.75" customHeight="1" x14ac:dyDescent="0.35">
      <c r="B12" s="118">
        <v>1</v>
      </c>
      <c r="C12" s="122" t="s">
        <v>145</v>
      </c>
      <c r="D12" s="129">
        <v>131211224</v>
      </c>
      <c r="E12" s="128" t="s">
        <v>163</v>
      </c>
      <c r="F12" s="128" t="s">
        <v>239</v>
      </c>
      <c r="G12" s="123">
        <v>275686.7</v>
      </c>
      <c r="H12" s="120" t="s">
        <v>129</v>
      </c>
      <c r="I12" s="121">
        <v>45497</v>
      </c>
      <c r="J12" s="121">
        <v>45497</v>
      </c>
    </row>
    <row r="13" spans="2:14" ht="165.75" customHeight="1" x14ac:dyDescent="0.35">
      <c r="B13" s="118">
        <v>7</v>
      </c>
      <c r="C13" s="122" t="s">
        <v>152</v>
      </c>
      <c r="D13" s="129">
        <v>130592659</v>
      </c>
      <c r="E13" s="128" t="s">
        <v>153</v>
      </c>
      <c r="F13" s="128" t="s">
        <v>237</v>
      </c>
      <c r="G13" s="119">
        <v>50383.99</v>
      </c>
      <c r="H13" s="120" t="s">
        <v>129</v>
      </c>
      <c r="I13" s="121">
        <v>45516</v>
      </c>
      <c r="J13" s="121">
        <v>45516</v>
      </c>
    </row>
    <row r="14" spans="2:14" ht="149.25" customHeight="1" x14ac:dyDescent="0.35">
      <c r="B14" s="118">
        <v>2</v>
      </c>
      <c r="C14" s="122" t="s">
        <v>146</v>
      </c>
      <c r="D14" s="129" t="s">
        <v>144</v>
      </c>
      <c r="E14" s="128" t="s">
        <v>151</v>
      </c>
      <c r="F14" s="128" t="s">
        <v>226</v>
      </c>
      <c r="G14" s="123">
        <v>8201</v>
      </c>
      <c r="H14" s="120" t="s">
        <v>129</v>
      </c>
      <c r="I14" s="121">
        <v>45530</v>
      </c>
      <c r="J14" s="121">
        <v>45530</v>
      </c>
    </row>
    <row r="15" spans="2:14" ht="149.25" customHeight="1" x14ac:dyDescent="0.35">
      <c r="B15" s="118">
        <v>3</v>
      </c>
      <c r="C15" s="122" t="s">
        <v>147</v>
      </c>
      <c r="D15" s="129" t="s">
        <v>144</v>
      </c>
      <c r="E15" s="128" t="s">
        <v>151</v>
      </c>
      <c r="F15" s="128" t="s">
        <v>226</v>
      </c>
      <c r="G15" s="119">
        <v>8201</v>
      </c>
      <c r="H15" s="120" t="s">
        <v>129</v>
      </c>
      <c r="I15" s="121">
        <v>45531</v>
      </c>
      <c r="J15" s="121">
        <v>45531</v>
      </c>
    </row>
    <row r="16" spans="2:14" ht="151.5" customHeight="1" x14ac:dyDescent="0.35">
      <c r="B16" s="118">
        <v>4</v>
      </c>
      <c r="C16" s="122" t="s">
        <v>148</v>
      </c>
      <c r="D16" s="129" t="s">
        <v>144</v>
      </c>
      <c r="E16" s="128" t="s">
        <v>151</v>
      </c>
      <c r="F16" s="128" t="s">
        <v>226</v>
      </c>
      <c r="G16" s="119">
        <v>20467.099999999999</v>
      </c>
      <c r="H16" s="120" t="s">
        <v>129</v>
      </c>
      <c r="I16" s="121">
        <v>45532</v>
      </c>
      <c r="J16" s="121">
        <v>45532</v>
      </c>
    </row>
    <row r="17" spans="2:11" ht="143.25" customHeight="1" x14ac:dyDescent="0.35">
      <c r="B17" s="118">
        <v>6</v>
      </c>
      <c r="C17" s="122" t="s">
        <v>142</v>
      </c>
      <c r="D17" s="129">
        <v>131211224</v>
      </c>
      <c r="E17" s="128" t="s">
        <v>141</v>
      </c>
      <c r="F17" s="128" t="s">
        <v>206</v>
      </c>
      <c r="G17" s="123">
        <v>31581.52</v>
      </c>
      <c r="H17" s="120" t="s">
        <v>129</v>
      </c>
      <c r="I17" s="121">
        <v>45532</v>
      </c>
      <c r="J17" s="121">
        <v>45532</v>
      </c>
    </row>
    <row r="18" spans="2:11" ht="134.25" customHeight="1" x14ac:dyDescent="0.35">
      <c r="B18" s="118">
        <v>5</v>
      </c>
      <c r="C18" s="122" t="s">
        <v>149</v>
      </c>
      <c r="D18" s="129">
        <v>131968856</v>
      </c>
      <c r="E18" s="128" t="s">
        <v>160</v>
      </c>
      <c r="F18" s="128" t="s">
        <v>238</v>
      </c>
      <c r="G18" s="123">
        <v>56064.160000000003</v>
      </c>
      <c r="H18" s="120" t="s">
        <v>129</v>
      </c>
      <c r="I18" s="121">
        <v>45533</v>
      </c>
      <c r="J18" s="121">
        <v>45533</v>
      </c>
    </row>
    <row r="19" spans="2:11" ht="135" customHeight="1" x14ac:dyDescent="0.35">
      <c r="B19" s="118">
        <v>8</v>
      </c>
      <c r="C19" s="122" t="s">
        <v>154</v>
      </c>
      <c r="D19" s="129">
        <v>131211224</v>
      </c>
      <c r="E19" s="128" t="s">
        <v>141</v>
      </c>
      <c r="F19" s="128" t="s">
        <v>155</v>
      </c>
      <c r="G19" s="119">
        <v>36108</v>
      </c>
      <c r="H19" s="120" t="s">
        <v>129</v>
      </c>
      <c r="I19" s="121">
        <v>45544</v>
      </c>
      <c r="J19" s="121">
        <v>45544</v>
      </c>
    </row>
    <row r="20" spans="2:11" ht="150" customHeight="1" x14ac:dyDescent="0.35">
      <c r="B20" s="118">
        <v>9</v>
      </c>
      <c r="C20" s="122" t="s">
        <v>156</v>
      </c>
      <c r="D20" s="129">
        <v>101011149</v>
      </c>
      <c r="E20" s="128" t="s">
        <v>143</v>
      </c>
      <c r="F20" s="128" t="s">
        <v>229</v>
      </c>
      <c r="G20" s="123">
        <v>8015.67</v>
      </c>
      <c r="H20" s="120" t="s">
        <v>129</v>
      </c>
      <c r="I20" s="121">
        <v>45547</v>
      </c>
      <c r="J20" s="121">
        <v>45547</v>
      </c>
    </row>
    <row r="21" spans="2:11" ht="136.5" customHeight="1" x14ac:dyDescent="0.35">
      <c r="B21" s="118">
        <v>10</v>
      </c>
      <c r="C21" s="122" t="s">
        <v>157</v>
      </c>
      <c r="D21" s="129">
        <v>101011149</v>
      </c>
      <c r="E21" s="128" t="s">
        <v>143</v>
      </c>
      <c r="F21" s="128" t="s">
        <v>230</v>
      </c>
      <c r="G21" s="123">
        <v>8015.67</v>
      </c>
      <c r="H21" s="120" t="s">
        <v>129</v>
      </c>
      <c r="I21" s="121">
        <v>45552</v>
      </c>
      <c r="J21" s="121">
        <v>45552</v>
      </c>
    </row>
    <row r="22" spans="2:11" ht="147" customHeight="1" x14ac:dyDescent="0.35">
      <c r="B22" s="118">
        <v>39</v>
      </c>
      <c r="C22" s="122" t="s">
        <v>219</v>
      </c>
      <c r="D22" s="129">
        <v>401516454</v>
      </c>
      <c r="E22" s="122" t="s">
        <v>220</v>
      </c>
      <c r="F22" s="128" t="s">
        <v>221</v>
      </c>
      <c r="G22" s="123">
        <v>205832.3</v>
      </c>
      <c r="H22" s="120" t="s">
        <v>129</v>
      </c>
      <c r="I22" s="121">
        <v>45553</v>
      </c>
      <c r="J22" s="121">
        <v>45553</v>
      </c>
    </row>
    <row r="23" spans="2:11" ht="145.5" customHeight="1" x14ac:dyDescent="0.35">
      <c r="B23" s="118">
        <v>11</v>
      </c>
      <c r="C23" s="122" t="s">
        <v>158</v>
      </c>
      <c r="D23" s="129">
        <v>101893931</v>
      </c>
      <c r="E23" s="128" t="s">
        <v>150</v>
      </c>
      <c r="F23" s="128" t="s">
        <v>231</v>
      </c>
      <c r="G23" s="123">
        <v>1733228.14</v>
      </c>
      <c r="H23" s="120" t="s">
        <v>129</v>
      </c>
      <c r="I23" s="121">
        <v>45558</v>
      </c>
      <c r="J23" s="121">
        <v>45558</v>
      </c>
    </row>
    <row r="24" spans="2:11" ht="158.25" customHeight="1" x14ac:dyDescent="0.35">
      <c r="B24" s="118">
        <v>14</v>
      </c>
      <c r="C24" s="122" t="s">
        <v>159</v>
      </c>
      <c r="D24" s="129">
        <v>101011149</v>
      </c>
      <c r="E24" s="128" t="s">
        <v>143</v>
      </c>
      <c r="F24" s="128" t="s">
        <v>228</v>
      </c>
      <c r="G24" s="123">
        <v>22815.050000000003</v>
      </c>
      <c r="H24" s="120" t="s">
        <v>129</v>
      </c>
      <c r="I24" s="121">
        <v>45558</v>
      </c>
      <c r="J24" s="121">
        <v>45558</v>
      </c>
    </row>
    <row r="25" spans="2:11" ht="156" customHeight="1" x14ac:dyDescent="0.35">
      <c r="B25" s="118">
        <v>12</v>
      </c>
      <c r="C25" s="122" t="s">
        <v>180</v>
      </c>
      <c r="D25" s="129">
        <v>101503939</v>
      </c>
      <c r="E25" s="128" t="s">
        <v>140</v>
      </c>
      <c r="F25" s="128" t="s">
        <v>232</v>
      </c>
      <c r="G25" s="123">
        <v>2880</v>
      </c>
      <c r="H25" s="120" t="s">
        <v>129</v>
      </c>
      <c r="I25" s="121">
        <v>45567</v>
      </c>
      <c r="J25" s="121">
        <v>45567</v>
      </c>
    </row>
    <row r="26" spans="2:11" ht="168" customHeight="1" x14ac:dyDescent="0.35">
      <c r="B26" s="118">
        <v>13</v>
      </c>
      <c r="C26" s="122" t="s">
        <v>181</v>
      </c>
      <c r="D26" s="129">
        <v>3400113985</v>
      </c>
      <c r="E26" s="128" t="s">
        <v>164</v>
      </c>
      <c r="F26" s="128" t="s">
        <v>236</v>
      </c>
      <c r="G26" s="123">
        <v>76000</v>
      </c>
      <c r="H26" s="120" t="s">
        <v>129</v>
      </c>
      <c r="I26" s="121">
        <v>45567</v>
      </c>
      <c r="J26" s="121">
        <v>45567</v>
      </c>
    </row>
    <row r="27" spans="2:11" ht="150" customHeight="1" x14ac:dyDescent="0.35">
      <c r="B27" s="118">
        <v>15</v>
      </c>
      <c r="C27" s="122" t="s">
        <v>182</v>
      </c>
      <c r="D27" s="129">
        <v>130953783</v>
      </c>
      <c r="E27" s="128" t="s">
        <v>165</v>
      </c>
      <c r="F27" s="128" t="s">
        <v>227</v>
      </c>
      <c r="G27" s="123">
        <v>75000</v>
      </c>
      <c r="H27" s="120" t="s">
        <v>129</v>
      </c>
      <c r="I27" s="121">
        <v>45573</v>
      </c>
      <c r="J27" s="121">
        <v>45573</v>
      </c>
    </row>
    <row r="28" spans="2:11" ht="148.5" customHeight="1" x14ac:dyDescent="0.35">
      <c r="B28" s="118">
        <v>24</v>
      </c>
      <c r="C28" s="122" t="s">
        <v>191</v>
      </c>
      <c r="D28" s="129">
        <v>132074505</v>
      </c>
      <c r="E28" s="128" t="s">
        <v>167</v>
      </c>
      <c r="F28" s="128" t="s">
        <v>209</v>
      </c>
      <c r="G28" s="123">
        <v>10000</v>
      </c>
      <c r="H28" s="120" t="s">
        <v>129</v>
      </c>
      <c r="I28" s="121">
        <v>45574</v>
      </c>
      <c r="J28" s="121">
        <v>45574</v>
      </c>
      <c r="K28" s="103"/>
    </row>
    <row r="29" spans="2:11" ht="144.75" customHeight="1" x14ac:dyDescent="0.35">
      <c r="B29" s="118">
        <v>16</v>
      </c>
      <c r="C29" s="122" t="s">
        <v>183</v>
      </c>
      <c r="D29" s="129">
        <v>131505635</v>
      </c>
      <c r="E29" s="128" t="s">
        <v>177</v>
      </c>
      <c r="F29" s="128" t="s">
        <v>233</v>
      </c>
      <c r="G29" s="119">
        <v>72019.92</v>
      </c>
      <c r="H29" s="120" t="s">
        <v>129</v>
      </c>
      <c r="I29" s="121">
        <v>45575</v>
      </c>
      <c r="J29" s="121">
        <v>45575</v>
      </c>
    </row>
    <row r="30" spans="2:11" ht="167.25" customHeight="1" x14ac:dyDescent="0.35">
      <c r="B30" s="118">
        <v>17</v>
      </c>
      <c r="C30" s="122" t="s">
        <v>184</v>
      </c>
      <c r="D30" s="129" t="s">
        <v>179</v>
      </c>
      <c r="E30" s="128" t="s">
        <v>151</v>
      </c>
      <c r="F30" s="128" t="s">
        <v>226</v>
      </c>
      <c r="G30" s="123">
        <v>15222</v>
      </c>
      <c r="H30" s="120" t="s">
        <v>129</v>
      </c>
      <c r="I30" s="121">
        <v>45575</v>
      </c>
      <c r="J30" s="121">
        <v>45575</v>
      </c>
    </row>
    <row r="31" spans="2:11" ht="132.75" customHeight="1" x14ac:dyDescent="0.35">
      <c r="B31" s="118">
        <v>19</v>
      </c>
      <c r="C31" s="122" t="s">
        <v>186</v>
      </c>
      <c r="D31" s="129">
        <v>132616944</v>
      </c>
      <c r="E31" s="128" t="s">
        <v>166</v>
      </c>
      <c r="F31" s="128" t="s">
        <v>234</v>
      </c>
      <c r="G31" s="119">
        <v>23600</v>
      </c>
      <c r="H31" s="120" t="s">
        <v>129</v>
      </c>
      <c r="I31" s="121">
        <v>45575</v>
      </c>
      <c r="J31" s="121">
        <v>45575</v>
      </c>
    </row>
    <row r="32" spans="2:11" ht="169.5" customHeight="1" x14ac:dyDescent="0.35">
      <c r="B32" s="118">
        <v>18</v>
      </c>
      <c r="C32" s="122" t="s">
        <v>185</v>
      </c>
      <c r="D32" s="129">
        <v>131505635</v>
      </c>
      <c r="E32" s="128" t="s">
        <v>177</v>
      </c>
      <c r="F32" s="128" t="s">
        <v>235</v>
      </c>
      <c r="G32" s="119">
        <v>15869.68</v>
      </c>
      <c r="H32" s="120" t="s">
        <v>129</v>
      </c>
      <c r="I32" s="121">
        <v>45579</v>
      </c>
      <c r="J32" s="121">
        <v>45579</v>
      </c>
    </row>
    <row r="33" spans="2:10" ht="132" customHeight="1" x14ac:dyDescent="0.35">
      <c r="B33" s="118">
        <v>20</v>
      </c>
      <c r="C33" s="122" t="s">
        <v>187</v>
      </c>
      <c r="D33" s="129">
        <v>131505635</v>
      </c>
      <c r="E33" s="128" t="s">
        <v>177</v>
      </c>
      <c r="F33" s="128" t="s">
        <v>233</v>
      </c>
      <c r="G33" s="119">
        <v>21919.18</v>
      </c>
      <c r="H33" s="120" t="s">
        <v>129</v>
      </c>
      <c r="I33" s="121">
        <v>45579</v>
      </c>
      <c r="J33" s="121">
        <v>45579</v>
      </c>
    </row>
    <row r="34" spans="2:10" ht="132" customHeight="1" x14ac:dyDescent="0.35">
      <c r="B34" s="118">
        <v>21</v>
      </c>
      <c r="C34" s="122" t="s">
        <v>188</v>
      </c>
      <c r="D34" s="129">
        <v>131211224</v>
      </c>
      <c r="E34" s="128" t="s">
        <v>141</v>
      </c>
      <c r="F34" s="128" t="s">
        <v>207</v>
      </c>
      <c r="G34" s="119">
        <v>21240</v>
      </c>
      <c r="H34" s="120" t="s">
        <v>129</v>
      </c>
      <c r="I34" s="121">
        <v>45579</v>
      </c>
      <c r="J34" s="121">
        <v>45579</v>
      </c>
    </row>
    <row r="35" spans="2:10" ht="141" customHeight="1" x14ac:dyDescent="0.35">
      <c r="B35" s="118">
        <v>22</v>
      </c>
      <c r="C35" s="122" t="s">
        <v>189</v>
      </c>
      <c r="D35" s="129">
        <v>131211224</v>
      </c>
      <c r="E35" s="128" t="s">
        <v>141</v>
      </c>
      <c r="F35" s="128" t="s">
        <v>208</v>
      </c>
      <c r="G35" s="123">
        <v>7161.42</v>
      </c>
      <c r="H35" s="120" t="s">
        <v>129</v>
      </c>
      <c r="I35" s="121">
        <v>45580</v>
      </c>
      <c r="J35" s="121">
        <v>45580</v>
      </c>
    </row>
    <row r="36" spans="2:10" ht="141" customHeight="1" x14ac:dyDescent="0.35">
      <c r="B36" s="118">
        <v>23</v>
      </c>
      <c r="C36" s="122" t="s">
        <v>190</v>
      </c>
      <c r="D36" s="129">
        <v>101503939</v>
      </c>
      <c r="E36" s="128" t="s">
        <v>140</v>
      </c>
      <c r="F36" s="128" t="s">
        <v>225</v>
      </c>
      <c r="G36" s="123">
        <v>1800</v>
      </c>
      <c r="H36" s="120" t="s">
        <v>129</v>
      </c>
      <c r="I36" s="121">
        <v>45583</v>
      </c>
      <c r="J36" s="121">
        <v>45583</v>
      </c>
    </row>
    <row r="37" spans="2:10" ht="137.25" customHeight="1" x14ac:dyDescent="0.35">
      <c r="B37" s="118">
        <v>29</v>
      </c>
      <c r="C37" s="122" t="s">
        <v>196</v>
      </c>
      <c r="D37" s="129">
        <v>101001577</v>
      </c>
      <c r="E37" s="128" t="s">
        <v>171</v>
      </c>
      <c r="F37" s="128" t="s">
        <v>212</v>
      </c>
      <c r="G37" s="119">
        <v>28068.3</v>
      </c>
      <c r="H37" s="120" t="s">
        <v>129</v>
      </c>
      <c r="I37" s="121">
        <v>45584</v>
      </c>
      <c r="J37" s="121">
        <v>45584</v>
      </c>
    </row>
    <row r="38" spans="2:10" ht="137.25" customHeight="1" x14ac:dyDescent="0.35">
      <c r="B38" s="118">
        <v>30</v>
      </c>
      <c r="C38" s="122" t="s">
        <v>197</v>
      </c>
      <c r="D38" s="129">
        <v>101001577</v>
      </c>
      <c r="E38" s="128" t="s">
        <v>171</v>
      </c>
      <c r="F38" s="128" t="s">
        <v>213</v>
      </c>
      <c r="G38" s="123">
        <v>111715.32</v>
      </c>
      <c r="H38" s="120" t="s">
        <v>129</v>
      </c>
      <c r="I38" s="121">
        <v>45584</v>
      </c>
      <c r="J38" s="121">
        <v>45584</v>
      </c>
    </row>
    <row r="39" spans="2:10" ht="137.25" customHeight="1" x14ac:dyDescent="0.35">
      <c r="B39" s="118">
        <v>25</v>
      </c>
      <c r="C39" s="122" t="s">
        <v>192</v>
      </c>
      <c r="D39" s="129">
        <v>131401945</v>
      </c>
      <c r="E39" s="128" t="s">
        <v>168</v>
      </c>
      <c r="F39" s="128" t="s">
        <v>210</v>
      </c>
      <c r="G39" s="123">
        <v>9731.93</v>
      </c>
      <c r="H39" s="120" t="s">
        <v>129</v>
      </c>
      <c r="I39" s="121">
        <v>45587</v>
      </c>
      <c r="J39" s="121">
        <v>45587</v>
      </c>
    </row>
    <row r="40" spans="2:10" ht="137.25" customHeight="1" x14ac:dyDescent="0.35">
      <c r="B40" s="118">
        <v>26</v>
      </c>
      <c r="C40" s="122" t="s">
        <v>193</v>
      </c>
      <c r="D40" s="129">
        <v>132454162</v>
      </c>
      <c r="E40" s="128" t="s">
        <v>178</v>
      </c>
      <c r="F40" s="128" t="s">
        <v>211</v>
      </c>
      <c r="G40" s="123">
        <v>12599.23</v>
      </c>
      <c r="H40" s="120" t="s">
        <v>129</v>
      </c>
      <c r="I40" s="121">
        <v>45587</v>
      </c>
      <c r="J40" s="121">
        <v>45587</v>
      </c>
    </row>
    <row r="41" spans="2:10" ht="138.75" customHeight="1" x14ac:dyDescent="0.35">
      <c r="B41" s="118">
        <v>27</v>
      </c>
      <c r="C41" s="122" t="s">
        <v>194</v>
      </c>
      <c r="D41" s="129">
        <v>132003764</v>
      </c>
      <c r="E41" s="128" t="s">
        <v>169</v>
      </c>
      <c r="F41" s="128" t="s">
        <v>211</v>
      </c>
      <c r="G41" s="123">
        <v>5628.6</v>
      </c>
      <c r="H41" s="120" t="s">
        <v>129</v>
      </c>
      <c r="I41" s="121">
        <v>45588</v>
      </c>
      <c r="J41" s="121">
        <v>45588</v>
      </c>
    </row>
    <row r="42" spans="2:10" ht="143.25" customHeight="1" x14ac:dyDescent="0.35">
      <c r="B42" s="118">
        <v>37</v>
      </c>
      <c r="C42" s="122" t="s">
        <v>204</v>
      </c>
      <c r="D42" s="129">
        <v>430033472</v>
      </c>
      <c r="E42" s="128" t="s">
        <v>175</v>
      </c>
      <c r="F42" s="128" t="s">
        <v>217</v>
      </c>
      <c r="G42" s="123">
        <v>68425</v>
      </c>
      <c r="H42" s="120" t="s">
        <v>129</v>
      </c>
      <c r="I42" s="121">
        <v>45589</v>
      </c>
      <c r="J42" s="121">
        <v>45589</v>
      </c>
    </row>
    <row r="43" spans="2:10" ht="138.75" customHeight="1" x14ac:dyDescent="0.35">
      <c r="B43" s="118">
        <v>28</v>
      </c>
      <c r="C43" s="122" t="s">
        <v>195</v>
      </c>
      <c r="D43" s="129">
        <v>101821248</v>
      </c>
      <c r="E43" s="128" t="s">
        <v>170</v>
      </c>
      <c r="F43" s="128" t="s">
        <v>224</v>
      </c>
      <c r="G43" s="119">
        <v>48818.83</v>
      </c>
      <c r="H43" s="120" t="s">
        <v>129</v>
      </c>
      <c r="I43" s="121">
        <v>45590</v>
      </c>
      <c r="J43" s="121">
        <v>45590</v>
      </c>
    </row>
    <row r="44" spans="2:10" ht="150" customHeight="1" x14ac:dyDescent="0.35">
      <c r="B44" s="118">
        <v>33</v>
      </c>
      <c r="C44" s="122" t="s">
        <v>200</v>
      </c>
      <c r="D44" s="129">
        <v>132253582</v>
      </c>
      <c r="E44" s="128" t="s">
        <v>172</v>
      </c>
      <c r="F44" s="128" t="s">
        <v>223</v>
      </c>
      <c r="G44" s="123">
        <v>28220.560000000001</v>
      </c>
      <c r="H44" s="120" t="s">
        <v>129</v>
      </c>
      <c r="I44" s="121">
        <v>45590</v>
      </c>
      <c r="J44" s="121">
        <v>45590</v>
      </c>
    </row>
    <row r="45" spans="2:10" ht="147.75" customHeight="1" x14ac:dyDescent="0.35">
      <c r="B45" s="118">
        <v>34</v>
      </c>
      <c r="C45" s="122" t="s">
        <v>201</v>
      </c>
      <c r="D45" s="129">
        <v>132274474</v>
      </c>
      <c r="E45" s="128" t="s">
        <v>173</v>
      </c>
      <c r="F45" s="128" t="s">
        <v>216</v>
      </c>
      <c r="G45" s="123">
        <v>5106.4400000000005</v>
      </c>
      <c r="H45" s="120" t="s">
        <v>129</v>
      </c>
      <c r="I45" s="121">
        <v>45590</v>
      </c>
      <c r="J45" s="121">
        <v>45590</v>
      </c>
    </row>
    <row r="46" spans="2:10" ht="145.5" customHeight="1" x14ac:dyDescent="0.35">
      <c r="B46" s="118">
        <v>31</v>
      </c>
      <c r="C46" s="122" t="s">
        <v>198</v>
      </c>
      <c r="D46" s="129">
        <v>101001577</v>
      </c>
      <c r="E46" s="128" t="s">
        <v>171</v>
      </c>
      <c r="F46" s="128" t="s">
        <v>214</v>
      </c>
      <c r="G46" s="123">
        <v>107430.06999999999</v>
      </c>
      <c r="H46" s="120" t="s">
        <v>129</v>
      </c>
      <c r="I46" s="121">
        <v>45592</v>
      </c>
      <c r="J46" s="121">
        <v>45592</v>
      </c>
    </row>
    <row r="47" spans="2:10" ht="146.25" customHeight="1" x14ac:dyDescent="0.35">
      <c r="B47" s="118">
        <v>32</v>
      </c>
      <c r="C47" s="122" t="s">
        <v>199</v>
      </c>
      <c r="D47" s="129">
        <v>101001577</v>
      </c>
      <c r="E47" s="128" t="s">
        <v>171</v>
      </c>
      <c r="F47" s="128" t="s">
        <v>215</v>
      </c>
      <c r="G47" s="123">
        <v>7904</v>
      </c>
      <c r="H47" s="120" t="s">
        <v>129</v>
      </c>
      <c r="I47" s="121">
        <v>45592</v>
      </c>
      <c r="J47" s="121">
        <v>45592</v>
      </c>
    </row>
    <row r="48" spans="2:10" ht="149.25" customHeight="1" x14ac:dyDescent="0.35">
      <c r="B48" s="118">
        <v>35</v>
      </c>
      <c r="C48" s="122" t="s">
        <v>202</v>
      </c>
      <c r="D48" s="129">
        <v>101679001</v>
      </c>
      <c r="E48" s="128" t="s">
        <v>174</v>
      </c>
      <c r="F48" s="128" t="s">
        <v>240</v>
      </c>
      <c r="G48" s="123">
        <v>44698.400000000001</v>
      </c>
      <c r="H48" s="120" t="s">
        <v>129</v>
      </c>
      <c r="I48" s="121">
        <v>45594</v>
      </c>
      <c r="J48" s="121">
        <v>45594</v>
      </c>
    </row>
    <row r="49" spans="2:10" ht="149.25" customHeight="1" x14ac:dyDescent="0.35">
      <c r="B49" s="118">
        <v>36</v>
      </c>
      <c r="C49" s="122" t="s">
        <v>203</v>
      </c>
      <c r="D49" s="129">
        <v>101503939</v>
      </c>
      <c r="E49" s="128" t="s">
        <v>140</v>
      </c>
      <c r="F49" s="128" t="s">
        <v>222</v>
      </c>
      <c r="G49" s="123">
        <v>1620</v>
      </c>
      <c r="H49" s="120" t="s">
        <v>129</v>
      </c>
      <c r="I49" s="121">
        <v>45595</v>
      </c>
      <c r="J49" s="121">
        <v>45595</v>
      </c>
    </row>
    <row r="50" spans="2:10" ht="135" customHeight="1" x14ac:dyDescent="0.35">
      <c r="B50" s="118">
        <v>38</v>
      </c>
      <c r="C50" s="122" t="s">
        <v>205</v>
      </c>
      <c r="D50" s="129">
        <v>132889665</v>
      </c>
      <c r="E50" s="128" t="s">
        <v>176</v>
      </c>
      <c r="F50" s="128" t="s">
        <v>218</v>
      </c>
      <c r="G50" s="123">
        <v>20639.38</v>
      </c>
      <c r="H50" s="120" t="s">
        <v>129</v>
      </c>
      <c r="I50" s="121">
        <v>45595</v>
      </c>
      <c r="J50" s="121">
        <v>45595</v>
      </c>
    </row>
    <row r="51" spans="2:10" ht="135" customHeight="1" x14ac:dyDescent="0.35">
      <c r="B51" s="118">
        <v>39</v>
      </c>
      <c r="C51" s="133" t="s">
        <v>242</v>
      </c>
      <c r="D51" s="133" t="s">
        <v>179</v>
      </c>
      <c r="E51" s="128" t="s">
        <v>151</v>
      </c>
      <c r="F51" s="128" t="s">
        <v>226</v>
      </c>
      <c r="G51" s="123">
        <v>9971</v>
      </c>
      <c r="H51" s="120" t="s">
        <v>129</v>
      </c>
      <c r="I51" s="121">
        <v>45595</v>
      </c>
      <c r="J51" s="121">
        <v>45595</v>
      </c>
    </row>
    <row r="52" spans="2:10" ht="135" customHeight="1" x14ac:dyDescent="0.35">
      <c r="B52" s="134">
        <v>40</v>
      </c>
      <c r="C52" s="129" t="s">
        <v>241</v>
      </c>
      <c r="D52" s="129">
        <v>132253582</v>
      </c>
      <c r="E52" s="128" t="s">
        <v>172</v>
      </c>
      <c r="F52" s="128" t="s">
        <v>223</v>
      </c>
      <c r="G52" s="132">
        <v>3304</v>
      </c>
      <c r="H52" s="120" t="s">
        <v>129</v>
      </c>
      <c r="I52" s="121">
        <v>45596</v>
      </c>
      <c r="J52" s="121">
        <v>45596</v>
      </c>
    </row>
    <row r="53" spans="2:10" ht="145.5" customHeight="1" x14ac:dyDescent="0.6">
      <c r="B53" s="131"/>
      <c r="C53" s="125" t="s">
        <v>133</v>
      </c>
      <c r="D53" s="126"/>
      <c r="E53" s="126"/>
      <c r="F53" s="127"/>
      <c r="G53" s="132">
        <f>SUM(G12:G52)</f>
        <v>3321193.5599999996</v>
      </c>
      <c r="H53" s="124"/>
      <c r="I53" s="124"/>
      <c r="J53" s="124"/>
    </row>
    <row r="54" spans="2:10" ht="165.75" customHeight="1" x14ac:dyDescent="0.45">
      <c r="J54" s="108"/>
    </row>
    <row r="55" spans="2:10" ht="165.75" customHeight="1" x14ac:dyDescent="0.35">
      <c r="E55" s="130"/>
    </row>
    <row r="56" spans="2:10" ht="118.5" customHeight="1" x14ac:dyDescent="0.35"/>
    <row r="57" spans="2:10" ht="120.75" customHeight="1" x14ac:dyDescent="0.35"/>
    <row r="58" spans="2:10" ht="120.75" customHeight="1" x14ac:dyDescent="0.35"/>
    <row r="59" spans="2:10" ht="148.5" customHeight="1" x14ac:dyDescent="0.6">
      <c r="B59" s="115" t="s">
        <v>131</v>
      </c>
      <c r="C59" s="114"/>
      <c r="D59" s="114"/>
      <c r="E59" s="104"/>
      <c r="F59" s="115" t="s">
        <v>134</v>
      </c>
      <c r="G59" s="115" t="s">
        <v>137</v>
      </c>
      <c r="H59" s="115"/>
      <c r="I59" s="106"/>
      <c r="J59" s="107"/>
    </row>
    <row r="60" spans="2:10" ht="51" customHeight="1" x14ac:dyDescent="0.6">
      <c r="B60" s="115" t="s">
        <v>132</v>
      </c>
      <c r="C60" s="115"/>
      <c r="D60" s="115"/>
      <c r="E60" s="104"/>
      <c r="F60" s="115" t="s">
        <v>135</v>
      </c>
      <c r="G60" s="115" t="s">
        <v>138</v>
      </c>
      <c r="H60" s="115"/>
      <c r="I60" s="107"/>
      <c r="J60" s="107"/>
    </row>
    <row r="61" spans="2:10" ht="55.5" customHeight="1" x14ac:dyDescent="0.6">
      <c r="B61" s="105" t="s">
        <v>130</v>
      </c>
      <c r="C61" s="115" t="s">
        <v>161</v>
      </c>
      <c r="D61" s="115"/>
      <c r="E61" s="105"/>
      <c r="F61" s="115" t="s">
        <v>136</v>
      </c>
      <c r="G61" s="115" t="s">
        <v>139</v>
      </c>
      <c r="H61" s="115"/>
      <c r="I61" s="106"/>
      <c r="J61" s="107"/>
    </row>
    <row r="62" spans="2:10" ht="165.75" customHeight="1" x14ac:dyDescent="0.45">
      <c r="B62" s="106"/>
      <c r="C62" s="107"/>
      <c r="D62" s="107"/>
      <c r="E62" s="107"/>
      <c r="F62" s="107"/>
      <c r="G62" s="107"/>
      <c r="H62" s="107"/>
      <c r="I62" s="107"/>
      <c r="J62" s="106"/>
    </row>
    <row r="63" spans="2:10" ht="108" customHeight="1" x14ac:dyDescent="0.45">
      <c r="J63" s="111"/>
    </row>
    <row r="64" spans="2:10" ht="165.75" customHeight="1" x14ac:dyDescent="0.45">
      <c r="J64" s="106"/>
    </row>
    <row r="65" spans="2:16" ht="168" customHeight="1" x14ac:dyDescent="0.45">
      <c r="B65" s="106"/>
      <c r="C65" s="107"/>
      <c r="D65" s="107"/>
      <c r="E65" s="107"/>
      <c r="F65" s="109"/>
      <c r="G65" s="107"/>
      <c r="H65" s="107"/>
      <c r="I65" s="107"/>
      <c r="J65" s="107"/>
    </row>
    <row r="66" spans="2:16" ht="90.75" customHeight="1" x14ac:dyDescent="0.45">
      <c r="B66" s="106"/>
      <c r="C66" s="107"/>
      <c r="D66" s="107"/>
      <c r="E66" s="107"/>
      <c r="F66" s="107"/>
      <c r="G66" s="109"/>
      <c r="H66" s="107"/>
      <c r="I66" s="107"/>
      <c r="J66" s="107"/>
    </row>
    <row r="67" spans="2:16" ht="50.25" customHeight="1" x14ac:dyDescent="0.45">
      <c r="B67" s="106"/>
      <c r="C67" s="107"/>
      <c r="D67" s="107"/>
      <c r="E67" s="107"/>
      <c r="F67" s="107"/>
      <c r="G67" s="109"/>
      <c r="H67" s="109"/>
      <c r="I67" s="107"/>
      <c r="J67" s="107"/>
    </row>
    <row r="68" spans="2:16" ht="51" customHeight="1" x14ac:dyDescent="0.45">
      <c r="B68" s="106"/>
      <c r="C68" s="107"/>
      <c r="D68" s="107"/>
      <c r="E68" s="107"/>
      <c r="F68" s="107"/>
      <c r="G68" s="107"/>
      <c r="H68" s="110"/>
      <c r="I68" s="107"/>
      <c r="J68" s="107"/>
    </row>
    <row r="69" spans="2:16" ht="123" customHeight="1" x14ac:dyDescent="0.35">
      <c r="B69" s="49"/>
    </row>
    <row r="70" spans="2:16" ht="120.75" customHeight="1" x14ac:dyDescent="0.35">
      <c r="B70" s="49"/>
    </row>
    <row r="71" spans="2:16" ht="105.75" customHeight="1" x14ac:dyDescent="0.35">
      <c r="B71" s="49"/>
    </row>
    <row r="72" spans="2:16" ht="123" customHeight="1" x14ac:dyDescent="0.35">
      <c r="B72" s="49"/>
    </row>
    <row r="73" spans="2:16" ht="135.75" customHeight="1" x14ac:dyDescent="0.35">
      <c r="B73" s="49"/>
    </row>
    <row r="74" spans="2:16" ht="133.5" customHeight="1" x14ac:dyDescent="0.35">
      <c r="B74" s="49"/>
    </row>
    <row r="75" spans="2:16" ht="115.5" customHeight="1" x14ac:dyDescent="0.35">
      <c r="B75" s="49"/>
    </row>
    <row r="76" spans="2:16" ht="126" customHeight="1" x14ac:dyDescent="0.35">
      <c r="B76" s="49"/>
    </row>
    <row r="77" spans="2:16" ht="120.75" customHeight="1" x14ac:dyDescent="0.35">
      <c r="B77" s="49"/>
    </row>
    <row r="78" spans="2:16" ht="115.5" customHeight="1" x14ac:dyDescent="0.35">
      <c r="B78" s="49"/>
    </row>
    <row r="79" spans="2:16" ht="81.75" customHeight="1" x14ac:dyDescent="0.35">
      <c r="B79" s="49"/>
    </row>
    <row r="80" spans="2:16" ht="91.5" customHeight="1" x14ac:dyDescent="0.35">
      <c r="B80" s="49"/>
      <c r="O80"/>
      <c r="P80"/>
    </row>
    <row r="81" spans="2:16" ht="108.75" customHeight="1" x14ac:dyDescent="0.35">
      <c r="B81" s="49"/>
      <c r="O81"/>
      <c r="P81"/>
    </row>
    <row r="82" spans="2:16" ht="91.5" customHeight="1" x14ac:dyDescent="0.35">
      <c r="B82" s="49"/>
      <c r="L82" s="48"/>
    </row>
    <row r="83" spans="2:16" ht="34.5" customHeight="1" x14ac:dyDescent="0.35">
      <c r="B83" s="49"/>
      <c r="L83" s="48"/>
    </row>
    <row r="84" spans="2:16" ht="31.5" customHeight="1" x14ac:dyDescent="0.35">
      <c r="B84" s="49"/>
      <c r="L84" s="48"/>
    </row>
    <row r="85" spans="2:16" ht="16.5" customHeight="1" x14ac:dyDescent="0.35">
      <c r="B85" s="49"/>
      <c r="L85" s="48"/>
    </row>
    <row r="86" spans="2:16" ht="16.5" customHeight="1" x14ac:dyDescent="0.35">
      <c r="B86" s="49"/>
      <c r="L86" s="48"/>
    </row>
    <row r="87" spans="2:16" ht="16.5" customHeight="1" x14ac:dyDescent="0.35">
      <c r="B87" s="49"/>
      <c r="L87" s="48"/>
    </row>
    <row r="88" spans="2:16" ht="16.5" customHeight="1" x14ac:dyDescent="0.35">
      <c r="B88" s="49"/>
      <c r="L88" s="48"/>
    </row>
    <row r="89" spans="2:16" ht="16.5" customHeight="1" x14ac:dyDescent="0.35">
      <c r="B89" s="49"/>
      <c r="L89" s="48"/>
    </row>
    <row r="90" spans="2:16" ht="3" customHeight="1" x14ac:dyDescent="0.35">
      <c r="L90" s="48"/>
    </row>
    <row r="91" spans="2:16" ht="16.5" hidden="1" customHeight="1" x14ac:dyDescent="0.35">
      <c r="B91" s="53"/>
      <c r="C91" s="53"/>
      <c r="D91" s="53"/>
      <c r="L91" s="48"/>
    </row>
    <row r="92" spans="2:16" ht="28.5" customHeight="1" x14ac:dyDescent="0.35">
      <c r="B92" s="50"/>
      <c r="C92" s="50"/>
      <c r="D92" s="50"/>
      <c r="F92" s="50"/>
      <c r="H92" s="50"/>
      <c r="I92" s="50"/>
      <c r="J92" s="50"/>
      <c r="L92" s="48"/>
    </row>
    <row r="93" spans="2:16" ht="33" customHeight="1" x14ac:dyDescent="0.35">
      <c r="L93" s="48"/>
    </row>
    <row r="94" spans="2:16" ht="55.5" customHeight="1" x14ac:dyDescent="0.35">
      <c r="L94" s="48"/>
    </row>
    <row r="95" spans="2:16" ht="48.75" customHeight="1" x14ac:dyDescent="0.35">
      <c r="L95" s="48"/>
    </row>
    <row r="96" spans="2:16" ht="59.25" customHeight="1" x14ac:dyDescent="0.35">
      <c r="L96" s="48"/>
    </row>
    <row r="97" spans="12:12" ht="44.25" customHeight="1" x14ac:dyDescent="0.35">
      <c r="L97" s="48"/>
    </row>
    <row r="98" spans="12:12" ht="45.75" customHeight="1" x14ac:dyDescent="0.35">
      <c r="L98" s="48"/>
    </row>
    <row r="99" spans="12:12" ht="16.5" customHeight="1" x14ac:dyDescent="0.35">
      <c r="L99" s="48"/>
    </row>
    <row r="100" spans="12:12" ht="16.5" customHeight="1" x14ac:dyDescent="0.35">
      <c r="L100" s="48"/>
    </row>
    <row r="101" spans="12:12" ht="22.5" customHeight="1" x14ac:dyDescent="0.35">
      <c r="L101" s="48"/>
    </row>
    <row r="102" spans="12:12" ht="21" customHeight="1" x14ac:dyDescent="0.35">
      <c r="L102" s="48"/>
    </row>
    <row r="103" spans="12:12" ht="16.5" customHeight="1" x14ac:dyDescent="0.35">
      <c r="L103" s="48"/>
    </row>
    <row r="104" spans="12:12" ht="16.5" customHeight="1" x14ac:dyDescent="0.35">
      <c r="L104" s="48"/>
    </row>
    <row r="105" spans="12:12" ht="16.5" customHeight="1" x14ac:dyDescent="0.35">
      <c r="L105" s="48"/>
    </row>
    <row r="106" spans="12:12" ht="16.5" customHeight="1" x14ac:dyDescent="0.35">
      <c r="L106" s="48"/>
    </row>
    <row r="107" spans="12:12" ht="16.5" customHeight="1" x14ac:dyDescent="0.35">
      <c r="L107" s="48"/>
    </row>
    <row r="108" spans="12:12" ht="16.5" customHeight="1" x14ac:dyDescent="0.35"/>
    <row r="109" spans="12:12" ht="16.5" hidden="1" customHeight="1" x14ac:dyDescent="0.35"/>
    <row r="110" spans="12:12" ht="35.25" customHeight="1" x14ac:dyDescent="0.35"/>
    <row r="111" spans="12:12" ht="36.75" customHeight="1" x14ac:dyDescent="0.35"/>
    <row r="112" spans="12:12" ht="39.75" customHeight="1" x14ac:dyDescent="0.35"/>
    <row r="121" spans="11:11" x14ac:dyDescent="0.35">
      <c r="K121" s="51"/>
    </row>
    <row r="122" spans="11:11" x14ac:dyDescent="0.35">
      <c r="K122" s="47"/>
    </row>
    <row r="155" spans="11:11" x14ac:dyDescent="0.35">
      <c r="K155" s="50"/>
    </row>
  </sheetData>
  <sortState xmlns:xlrd2="http://schemas.microsoft.com/office/spreadsheetml/2017/richdata2" ref="A12:J53">
    <sortCondition ref="I12:I53"/>
  </sortState>
  <mergeCells count="3">
    <mergeCell ref="B5:J5"/>
    <mergeCell ref="B6:J6"/>
    <mergeCell ref="B7:J7"/>
  </mergeCells>
  <printOptions horizontalCentered="1"/>
  <pageMargins left="0.34" right="0.41" top="0.92" bottom="0.51" header="0.51181102362204722" footer="0.69"/>
  <pageSetup scale="14" fitToHeight="0" orientation="landscape" r:id="rId1"/>
  <rowBreaks count="2" manualBreakCount="2">
    <brk id="31" min="1" max="9" man="1"/>
    <brk id="63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45D5-9085-486A-8CA0-66FB23AF6926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baseColWidth="10"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36" t="s">
        <v>56</v>
      </c>
      <c r="C5" s="136"/>
      <c r="D5" s="136"/>
      <c r="E5" s="136"/>
      <c r="F5" s="136"/>
      <c r="G5" s="136"/>
      <c r="H5" s="136"/>
      <c r="I5" s="136"/>
      <c r="J5" s="136"/>
    </row>
    <row r="6" spans="2:14" s="55" customFormat="1" ht="26.25" x14ac:dyDescent="0.35">
      <c r="B6" s="136" t="s">
        <v>57</v>
      </c>
      <c r="C6" s="136"/>
      <c r="D6" s="136"/>
      <c r="E6" s="136"/>
      <c r="F6" s="136"/>
      <c r="G6" s="136"/>
      <c r="H6" s="136"/>
      <c r="I6" s="136"/>
      <c r="J6" s="136"/>
    </row>
    <row r="7" spans="2:14" s="55" customFormat="1" ht="26.25" x14ac:dyDescent="0.35">
      <c r="B7" s="136" t="s">
        <v>87</v>
      </c>
      <c r="C7" s="136"/>
      <c r="D7" s="136"/>
      <c r="E7" s="136"/>
      <c r="F7" s="136"/>
      <c r="G7" s="136"/>
      <c r="H7" s="136"/>
      <c r="I7" s="136"/>
      <c r="J7" s="136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39" t="s">
        <v>83</v>
      </c>
      <c r="C47" s="139"/>
      <c r="D47" s="139"/>
      <c r="E47" s="139"/>
      <c r="F47" s="77" t="s">
        <v>35</v>
      </c>
      <c r="G47" s="137" t="s">
        <v>34</v>
      </c>
      <c r="H47" s="137"/>
      <c r="I47" s="137"/>
      <c r="J47" s="137"/>
    </row>
    <row r="48" spans="2:12" ht="25.5" customHeight="1" x14ac:dyDescent="0.35">
      <c r="B48" s="139" t="s">
        <v>84</v>
      </c>
      <c r="C48" s="139"/>
      <c r="D48" s="139"/>
      <c r="E48" s="139"/>
      <c r="F48" s="82" t="s">
        <v>82</v>
      </c>
      <c r="G48" s="138" t="s">
        <v>85</v>
      </c>
      <c r="H48" s="138"/>
      <c r="I48" s="138"/>
      <c r="J48" s="138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37" t="s">
        <v>55</v>
      </c>
      <c r="H49" s="137"/>
      <c r="I49" s="137"/>
      <c r="J49" s="137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baseColWidth="10"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40" t="s">
        <v>3</v>
      </c>
      <c r="D6" s="140"/>
      <c r="E6" s="140"/>
      <c r="F6" s="140"/>
      <c r="G6" s="140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41" t="s">
        <v>5</v>
      </c>
      <c r="C11" s="142"/>
      <c r="D11" s="142"/>
      <c r="E11" s="142"/>
      <c r="F11" s="142"/>
      <c r="G11" s="142"/>
      <c r="H11" s="143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4" t="s">
        <v>12</v>
      </c>
      <c r="D23" s="144"/>
      <c r="E23" s="144"/>
      <c r="F23" s="144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5" t="s">
        <v>18</v>
      </c>
      <c r="C29" s="146"/>
      <c r="D29" s="146"/>
      <c r="E29" s="146"/>
      <c r="F29" s="146"/>
      <c r="G29" s="146"/>
      <c r="H29" s="147"/>
    </row>
    <row r="30" spans="2:13" ht="15.75" thickTop="1" x14ac:dyDescent="0.25">
      <c r="B30" s="6"/>
      <c r="F30" s="1"/>
      <c r="H30" s="7"/>
    </row>
    <row r="31" spans="2:13" x14ac:dyDescent="0.25">
      <c r="B31" s="148" t="s">
        <v>19</v>
      </c>
      <c r="C31" s="149"/>
      <c r="D31" s="149"/>
      <c r="E31" s="149"/>
      <c r="F31" s="149"/>
      <c r="G31" s="149"/>
      <c r="H31" s="150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42" t="s">
        <v>2</v>
      </c>
      <c r="C2" s="142"/>
      <c r="D2" s="142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JULIO 2024</vt:lpstr>
      <vt:lpstr>Hoja4</vt:lpstr>
      <vt:lpstr>Marzo 2024</vt:lpstr>
      <vt:lpstr>Hoja2</vt:lpstr>
      <vt:lpstr>Analisis por anti</vt:lpstr>
      <vt:lpstr>Hoja1</vt:lpstr>
      <vt:lpstr>'JULIO 2024'!Área_de_impresión</vt:lpstr>
      <vt:lpstr>'Marzo 2024'!Área_de_impresión</vt:lpstr>
      <vt:lpstr>'JULIO 2024'!Títulos_a_imprimir</vt:lpstr>
      <vt:lpstr>'Marzo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Jennifer Estephany  Jimenez Galarza</cp:lastModifiedBy>
  <cp:lastPrinted>2024-10-14T15:28:02Z</cp:lastPrinted>
  <dcterms:created xsi:type="dcterms:W3CDTF">2019-09-05T12:51:01Z</dcterms:created>
  <dcterms:modified xsi:type="dcterms:W3CDTF">2024-11-05T14:43:49Z</dcterms:modified>
</cp:coreProperties>
</file>